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CJ140" i="27"/>
  <c r="BT140" i="27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CJ127" i="27"/>
  <c r="BT127" i="27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CJ111" i="27"/>
  <c r="BT111" i="27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<sst xmlns="http://schemas.openxmlformats.org/spreadsheetml/2006/main" count="1822" uniqueCount="280">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</sst>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8585865.6779264193</v>
      </c>
      <c r="D5" s="29">
        <v>26710.883352703724</v>
      </c>
      <c r="E5" s="29">
        <v>38.016345254354889</v>
      </c>
      <c r="F5" s="29">
        <v>622.64998975544677</v>
      </c>
      <c r="G5" s="29">
        <v>39974245.028608933</v>
      </c>
      <c r="H5" s="29">
        <v>72.622832359171653</v>
      </c>
      <c r="I5" s="29">
        <v>2546.5108335406253</v>
      </c>
      <c r="J5" s="29">
        <v>13.519940456689321</v>
      </c>
      <c r="K5" s="29">
        <v>69.409983929113835</v>
      </c>
      <c r="L5" s="29">
        <v>115.92126011222167</v>
      </c>
      <c r="M5" s="29">
        <v>2588.264472127893</v>
      </c>
      <c r="N5" s="29">
        <v>420.83480279068772</v>
      </c>
      <c r="O5" s="29">
        <v>80.608926706959139</v>
      </c>
      <c r="P5" s="29">
        <v>174.13183112381026</v>
      </c>
      <c r="Q5" s="29">
        <v>1.8694249645149872</v>
      </c>
      <c r="R5" s="29">
        <v>119.75946113818813</v>
      </c>
      <c r="S5" s="29">
        <v>265.50350743799794</v>
      </c>
      <c r="T5" s="29">
        <v>120.89750252096593</v>
      </c>
      <c r="U5" s="29">
        <v>738.54631466005458</v>
      </c>
      <c r="V5" s="29">
        <v>56.248827492903843</v>
      </c>
      <c r="W5" s="29">
        <v>46.842287077044141</v>
      </c>
      <c r="X5" s="29">
        <v>3664.9268528849093</v>
      </c>
      <c r="Y5" s="29">
        <v>370.46408896928642</v>
      </c>
      <c r="Z5" s="29">
        <v>658251.84975421266</v>
      </c>
      <c r="AA5" s="29">
        <v>25.955605603200276</v>
      </c>
      <c r="AB5" s="29">
        <v>643.91178806639198</v>
      </c>
      <c r="AC5" s="29">
        <v>69.360562628430216</v>
      </c>
      <c r="AD5" s="29">
        <v>949.63652773758872</v>
      </c>
      <c r="AE5" s="29">
        <v>9971.6404660837925</v>
      </c>
      <c r="AF5" s="29">
        <v>2743.0193423622363</v>
      </c>
      <c r="AG5" s="29">
        <v>1164.9090937741062</v>
      </c>
      <c r="AH5" s="29">
        <v>2317.6668242534793</v>
      </c>
      <c r="AI5" s="29">
        <v>45.58016189551239</v>
      </c>
      <c r="AJ5" s="29">
        <v>1057.9587104011096</v>
      </c>
      <c r="AK5" s="29">
        <v>170.26266439060069</v>
      </c>
      <c r="AL5" s="29">
        <v>621871.09290899266</v>
      </c>
      <c r="AM5" s="29">
        <v>318.57028066001692</v>
      </c>
      <c r="AN5" s="29">
        <v>5201.7220096213778</v>
      </c>
      <c r="AO5" s="29">
        <v>254.0188129803829</v>
      </c>
      <c r="AP5" s="29">
        <v>2788.0236111219538</v>
      </c>
      <c r="AQ5" s="29">
        <v>5287.8798525746342</v>
      </c>
      <c r="AR5" s="29">
        <v>2263.6405723061166</v>
      </c>
      <c r="AS5" s="29">
        <v>1121.3539485152269</v>
      </c>
      <c r="AT5" s="29">
        <v>1327.7052751390813</v>
      </c>
      <c r="AU5" s="29">
        <v>109.45911623466137</v>
      </c>
      <c r="AV5" s="29">
        <v>11.195716981618197</v>
      </c>
      <c r="AW5" s="29">
        <v>0.21904163017402539</v>
      </c>
      <c r="AX5" s="29">
        <v>3450.0051208693021</v>
      </c>
      <c r="AY5" s="29">
        <v>1470.2882202616765</v>
      </c>
      <c r="AZ5" s="29">
        <v>934.30913140855341</v>
      </c>
      <c r="BA5" s="29">
        <v>18.083491128948079</v>
      </c>
      <c r="BB5" s="29">
        <v>585.79182281437409</v>
      </c>
      <c r="BC5" s="29">
        <v>1827.8473799475867</v>
      </c>
      <c r="BD5" s="29">
        <v>525.37029205086003</v>
      </c>
      <c r="BE5" s="29">
        <v>1135.7506162476709</v>
      </c>
      <c r="BF5" s="29">
        <v>91.875207925250322</v>
      </c>
      <c r="BG5" s="29">
        <v>312713.10840863403</v>
      </c>
      <c r="BH5" s="29">
        <v>52380.431948548037</v>
      </c>
      <c r="BI5" s="29">
        <v>150.44606897343124</v>
      </c>
      <c r="BJ5" s="29">
        <v>30227.817816943036</v>
      </c>
      <c r="BK5" s="29">
        <v>538.42298492397822</v>
      </c>
      <c r="BL5" s="29">
        <v>25562.285719350748</v>
      </c>
      <c r="BM5" s="29">
        <v>134254.47503624373</v>
      </c>
      <c r="BN5" s="29">
        <v>8743.2465940220554</v>
      </c>
      <c r="BO5" s="29">
        <v>3453.7859239969384</v>
      </c>
      <c r="BP5" s="29">
        <v>11489.349740323243</v>
      </c>
      <c r="BQ5" s="29">
        <v>143.72340062731303</v>
      </c>
      <c r="BR5" s="29">
        <v>490.47731118222936</v>
      </c>
      <c r="BS5" s="29">
        <v>0</v>
      </c>
      <c r="BT5" s="59">
        <f t="shared" ref="BT5:BT68" si="0">SUM(C5:BS5)</f>
        <v>50507102.664257944</v>
      </c>
      <c r="BU5" s="29">
        <v>4206190.8292037435</v>
      </c>
      <c r="BV5" s="29">
        <v>0</v>
      </c>
      <c r="BW5" s="29">
        <v>13.014281975976097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-104941.53914403371</v>
      </c>
      <c r="CF5" s="29">
        <v>120818.00000000001</v>
      </c>
      <c r="CG5" s="29">
        <v>0</v>
      </c>
      <c r="CH5" s="29">
        <v>518053.73708602501</v>
      </c>
      <c r="CI5" s="29">
        <v>17424996.181785636</v>
      </c>
      <c r="CJ5" s="38">
        <f t="shared" ref="CJ5:CJ36" si="1">SUM(BT5:CI5)</f>
        <v>72672232.887471288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683059.39059257624</v>
      </c>
      <c r="D6" s="29">
        <v>1280353.1264931117</v>
      </c>
      <c r="E6" s="29">
        <v>0</v>
      </c>
      <c r="F6" s="29">
        <v>5637.6495968012159</v>
      </c>
      <c r="G6" s="29">
        <v>2253.1825982308396</v>
      </c>
      <c r="H6" s="29">
        <v>0</v>
      </c>
      <c r="I6" s="29">
        <v>288474.77445062232</v>
      </c>
      <c r="J6" s="29">
        <v>3913.0583996023861</v>
      </c>
      <c r="K6" s="29">
        <v>0</v>
      </c>
      <c r="L6" s="29">
        <v>0</v>
      </c>
      <c r="M6" s="29">
        <v>6094.1154421783904</v>
      </c>
      <c r="N6" s="29">
        <v>0</v>
      </c>
      <c r="O6" s="29">
        <v>68.667481068644321</v>
      </c>
      <c r="P6" s="29">
        <v>4475.2804370848389</v>
      </c>
      <c r="Q6" s="29">
        <v>38.023760237539889</v>
      </c>
      <c r="R6" s="29">
        <v>11397.796843581005</v>
      </c>
      <c r="S6" s="29">
        <v>91.019499550198773</v>
      </c>
      <c r="T6" s="29">
        <v>0</v>
      </c>
      <c r="U6" s="29">
        <v>827.46784740992257</v>
      </c>
      <c r="V6" s="29">
        <v>0</v>
      </c>
      <c r="W6" s="29">
        <v>0</v>
      </c>
      <c r="X6" s="29">
        <v>54541.370222621306</v>
      </c>
      <c r="Y6" s="29">
        <v>230.0437494371163</v>
      </c>
      <c r="Z6" s="29">
        <v>331542.40694038023</v>
      </c>
      <c r="AA6" s="29">
        <v>0</v>
      </c>
      <c r="AB6" s="29">
        <v>180.31388913708759</v>
      </c>
      <c r="AC6" s="29">
        <v>92045.825479430016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38046</v>
      </c>
      <c r="BH6" s="29">
        <v>225.76286941273707</v>
      </c>
      <c r="BI6" s="29">
        <v>19.760426206804119</v>
      </c>
      <c r="BJ6" s="29">
        <v>604.17503127303598</v>
      </c>
      <c r="BK6" s="29">
        <v>0</v>
      </c>
      <c r="BL6" s="29">
        <v>377.91815120512882</v>
      </c>
      <c r="BM6" s="29">
        <v>660.98625661759775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2805158.1164577762</v>
      </c>
      <c r="BU6" s="29">
        <v>151767.62601358144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525875.93069505098</v>
      </c>
      <c r="CI6" s="29">
        <v>332635.832822936</v>
      </c>
      <c r="CJ6" s="38">
        <f t="shared" si="1"/>
        <v>3815437.5059893448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17228.283320469698</v>
      </c>
      <c r="D7" s="29">
        <v>4.142914075238453</v>
      </c>
      <c r="E7" s="29">
        <v>17004.513226472554</v>
      </c>
      <c r="F7" s="29">
        <v>18.220367004365034</v>
      </c>
      <c r="G7" s="29">
        <v>1065932.7161111343</v>
      </c>
      <c r="H7" s="29">
        <v>2.3656884862279988</v>
      </c>
      <c r="I7" s="29">
        <v>2.5161861812060482</v>
      </c>
      <c r="J7" s="29">
        <v>0.34496100871373248</v>
      </c>
      <c r="K7" s="29">
        <v>2.5449329319321929</v>
      </c>
      <c r="L7" s="29">
        <v>4.134459148554293</v>
      </c>
      <c r="M7" s="29">
        <v>14196.362101450057</v>
      </c>
      <c r="N7" s="29">
        <v>12.276172559932554</v>
      </c>
      <c r="O7" s="29">
        <v>2.6717568321945944</v>
      </c>
      <c r="P7" s="29">
        <v>4.9934796996649604</v>
      </c>
      <c r="Q7" s="29">
        <v>6.2566457462784802E-2</v>
      </c>
      <c r="R7" s="29">
        <v>3.026863752929319</v>
      </c>
      <c r="S7" s="29">
        <v>8.3602315052975165</v>
      </c>
      <c r="T7" s="29">
        <v>4.02285411632338</v>
      </c>
      <c r="U7" s="29">
        <v>22.808010223190308</v>
      </c>
      <c r="V7" s="29">
        <v>1.7248050435686622</v>
      </c>
      <c r="W7" s="29">
        <v>1.6740754834637015</v>
      </c>
      <c r="X7" s="29">
        <v>4.4777291719311929</v>
      </c>
      <c r="Y7" s="29">
        <v>12.870089398628517</v>
      </c>
      <c r="Z7" s="29">
        <v>5.5954704795771599</v>
      </c>
      <c r="AA7" s="29">
        <v>0.72374172416410532</v>
      </c>
      <c r="AB7" s="29">
        <v>18.063105368039654</v>
      </c>
      <c r="AC7" s="29">
        <v>0.31959622866125209</v>
      </c>
      <c r="AD7" s="29">
        <v>33.645535246946736</v>
      </c>
      <c r="AE7" s="29">
        <v>360.89347255736374</v>
      </c>
      <c r="AF7" s="29">
        <v>86.003514231276625</v>
      </c>
      <c r="AG7" s="29">
        <v>43.091379338490412</v>
      </c>
      <c r="AH7" s="29">
        <v>90.438968769787024</v>
      </c>
      <c r="AI7" s="29">
        <v>1.8296461344522477</v>
      </c>
      <c r="AJ7" s="29">
        <v>34.416624560542139</v>
      </c>
      <c r="AK7" s="29">
        <v>6.0080709017641736</v>
      </c>
      <c r="AL7" s="29">
        <v>66278.573146907205</v>
      </c>
      <c r="AM7" s="29">
        <v>10.372504056127621</v>
      </c>
      <c r="AN7" s="29">
        <v>66.829431496938341</v>
      </c>
      <c r="AO7" s="29">
        <v>7.7193480626381792</v>
      </c>
      <c r="AP7" s="29">
        <v>94.549754123625647</v>
      </c>
      <c r="AQ7" s="29">
        <v>209.76842201934912</v>
      </c>
      <c r="AR7" s="29">
        <v>90.021295391589518</v>
      </c>
      <c r="AS7" s="29">
        <v>42.673705960292899</v>
      </c>
      <c r="AT7" s="29">
        <v>53.098630561862315</v>
      </c>
      <c r="AU7" s="29">
        <v>3.2466918467174817</v>
      </c>
      <c r="AV7" s="29">
        <v>0.17417148969369825</v>
      </c>
      <c r="AW7" s="29">
        <v>0</v>
      </c>
      <c r="AX7" s="29">
        <v>131.45720008532138</v>
      </c>
      <c r="AY7" s="29">
        <v>43.150563825279534</v>
      </c>
      <c r="AZ7" s="29">
        <v>24.028901636383029</v>
      </c>
      <c r="BA7" s="29">
        <v>0.73050566551143337</v>
      </c>
      <c r="BB7" s="29">
        <v>20.871832012517643</v>
      </c>
      <c r="BC7" s="29">
        <v>70.58510993004225</v>
      </c>
      <c r="BD7" s="29">
        <v>10.845979950440586</v>
      </c>
      <c r="BE7" s="29">
        <v>43.201293385384488</v>
      </c>
      <c r="BF7" s="29">
        <v>3.4699019111793086</v>
      </c>
      <c r="BG7" s="29">
        <v>64.91692708098131</v>
      </c>
      <c r="BH7" s="29">
        <v>1402.4812555591</v>
      </c>
      <c r="BI7" s="29">
        <v>2.0477832429035785</v>
      </c>
      <c r="BJ7" s="29">
        <v>686.24581530519208</v>
      </c>
      <c r="BK7" s="29">
        <v>20.736553185571083</v>
      </c>
      <c r="BL7" s="29">
        <v>898.63357361129397</v>
      </c>
      <c r="BM7" s="29">
        <v>3118.2175447663321</v>
      </c>
      <c r="BN7" s="29">
        <v>83.827216102773818</v>
      </c>
      <c r="BO7" s="29">
        <v>48.116987759555172</v>
      </c>
      <c r="BP7" s="29">
        <v>411.36262092045229</v>
      </c>
      <c r="BQ7" s="29">
        <v>5.0408272890962573</v>
      </c>
      <c r="BR7" s="29">
        <v>17.283561127760095</v>
      </c>
      <c r="BS7" s="29">
        <v>0</v>
      </c>
      <c r="BT7" s="59">
        <f t="shared" si="0"/>
        <v>1189120.4210844177</v>
      </c>
      <c r="BU7" s="29">
        <v>115335.03282045369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498</v>
      </c>
      <c r="CE7" s="29">
        <v>0</v>
      </c>
      <c r="CF7" s="29">
        <v>0</v>
      </c>
      <c r="CG7" s="29">
        <v>0</v>
      </c>
      <c r="CH7" s="29">
        <v>-9788.585807782234</v>
      </c>
      <c r="CI7" s="29">
        <v>3815297.1319029117</v>
      </c>
      <c r="CJ7" s="38">
        <f t="shared" si="1"/>
        <v>5110462.0000000009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219131.61370064589</v>
      </c>
      <c r="D8" s="29">
        <v>16.376216048302172</v>
      </c>
      <c r="E8" s="29">
        <v>20.047933171363201</v>
      </c>
      <c r="F8" s="29">
        <v>2257284.4269450195</v>
      </c>
      <c r="G8" s="29">
        <v>16771.279957430896</v>
      </c>
      <c r="H8" s="29">
        <v>68.142952422054734</v>
      </c>
      <c r="I8" s="29">
        <v>99.488603445155093</v>
      </c>
      <c r="J8" s="29">
        <v>16574.373417215655</v>
      </c>
      <c r="K8" s="29">
        <v>27.269544187967522</v>
      </c>
      <c r="L8" s="29">
        <v>11208996.836337971</v>
      </c>
      <c r="M8" s="29">
        <v>29122.791310685665</v>
      </c>
      <c r="N8" s="29">
        <v>3052.0385009769907</v>
      </c>
      <c r="O8" s="29">
        <v>16669.24892950647</v>
      </c>
      <c r="P8" s="29">
        <v>617549.09995233989</v>
      </c>
      <c r="Q8" s="29">
        <v>7765.5418943955392</v>
      </c>
      <c r="R8" s="29">
        <v>31663.087076545875</v>
      </c>
      <c r="S8" s="29">
        <v>249.15752098898258</v>
      </c>
      <c r="T8" s="29">
        <v>93.094616517690412</v>
      </c>
      <c r="U8" s="29">
        <v>6631.387648574786</v>
      </c>
      <c r="V8" s="29">
        <v>57.182065880210189</v>
      </c>
      <c r="W8" s="29">
        <v>51.453418486446459</v>
      </c>
      <c r="X8" s="29">
        <v>1616.6083185209313</v>
      </c>
      <c r="Y8" s="29">
        <v>396.24269380683324</v>
      </c>
      <c r="Z8" s="29">
        <v>5704318.0079148579</v>
      </c>
      <c r="AA8" s="29">
        <v>33.85573563077255</v>
      </c>
      <c r="AB8" s="29">
        <v>13689.589021767624</v>
      </c>
      <c r="AC8" s="29">
        <v>853356.69224960927</v>
      </c>
      <c r="AD8" s="29">
        <v>494.32975501181045</v>
      </c>
      <c r="AE8" s="29">
        <v>8878.3281817367588</v>
      </c>
      <c r="AF8" s="29">
        <v>2589.3740405599901</v>
      </c>
      <c r="AG8" s="29">
        <v>417.73251207797119</v>
      </c>
      <c r="AH8" s="29">
        <v>340.93042188932174</v>
      </c>
      <c r="AI8" s="29">
        <v>1.4018283058820493</v>
      </c>
      <c r="AJ8" s="29">
        <v>4700.9161242422606</v>
      </c>
      <c r="AK8" s="29">
        <v>91.173865505858998</v>
      </c>
      <c r="AL8" s="29">
        <v>3159.0991573401775</v>
      </c>
      <c r="AM8" s="29">
        <v>260.76207593713684</v>
      </c>
      <c r="AN8" s="29">
        <v>16780.057790609491</v>
      </c>
      <c r="AO8" s="29">
        <v>265.33983778448453</v>
      </c>
      <c r="AP8" s="29">
        <v>1890.0731363160946</v>
      </c>
      <c r="AQ8" s="29">
        <v>421.75497206320023</v>
      </c>
      <c r="AR8" s="29">
        <v>157.32943314415573</v>
      </c>
      <c r="AS8" s="29">
        <v>277.50972833734102</v>
      </c>
      <c r="AT8" s="29">
        <v>61.320014628445989</v>
      </c>
      <c r="AU8" s="29">
        <v>122.56023922574266</v>
      </c>
      <c r="AV8" s="29">
        <v>118.5444337974229</v>
      </c>
      <c r="AW8" s="29">
        <v>6.2964140091878136</v>
      </c>
      <c r="AX8" s="29">
        <v>1392.4639291725621</v>
      </c>
      <c r="AY8" s="29">
        <v>2281.1835819125799</v>
      </c>
      <c r="AZ8" s="29">
        <v>1428.9087673160907</v>
      </c>
      <c r="BA8" s="29">
        <v>2.789670026370453</v>
      </c>
      <c r="BB8" s="29">
        <v>292.59692267552401</v>
      </c>
      <c r="BC8" s="29">
        <v>347.86890673645047</v>
      </c>
      <c r="BD8" s="29">
        <v>1080.4897966769977</v>
      </c>
      <c r="BE8" s="29">
        <v>283.19726608394808</v>
      </c>
      <c r="BF8" s="29">
        <v>25.486036501247149</v>
      </c>
      <c r="BG8" s="29">
        <v>299786.79861181596</v>
      </c>
      <c r="BH8" s="29">
        <v>13704.272145255161</v>
      </c>
      <c r="BI8" s="29">
        <v>101.60770233676575</v>
      </c>
      <c r="BJ8" s="29">
        <v>9934.2583634325492</v>
      </c>
      <c r="BK8" s="29">
        <v>107.6257464988972</v>
      </c>
      <c r="BL8" s="29">
        <v>907.49379740964127</v>
      </c>
      <c r="BM8" s="29">
        <v>22165.154771851085</v>
      </c>
      <c r="BN8" s="29">
        <v>15382.082293639041</v>
      </c>
      <c r="BO8" s="29">
        <v>4612.1848128920528</v>
      </c>
      <c r="BP8" s="29">
        <v>1578.8975175945086</v>
      </c>
      <c r="BQ8" s="29">
        <v>80.111656371098434</v>
      </c>
      <c r="BR8" s="29">
        <v>265.02149488624008</v>
      </c>
      <c r="BS8" s="29">
        <v>0</v>
      </c>
      <c r="BT8" s="59">
        <f t="shared" si="0"/>
        <v>21422100.26223027</v>
      </c>
      <c r="BU8" s="29">
        <v>247786.21740583261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80366.868598418063</v>
      </c>
      <c r="CE8" s="29">
        <v>0</v>
      </c>
      <c r="CF8" s="29">
        <v>107750</v>
      </c>
      <c r="CG8" s="29">
        <v>0</v>
      </c>
      <c r="CH8" s="29">
        <v>929164.72306760144</v>
      </c>
      <c r="CI8" s="29">
        <v>11045418.88696531</v>
      </c>
      <c r="CJ8" s="38">
        <f t="shared" si="1"/>
        <v>33832586.958267428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10501001.270108713</v>
      </c>
      <c r="D9" s="29">
        <v>1640.0555662371964</v>
      </c>
      <c r="E9" s="29">
        <v>745038.36160020495</v>
      </c>
      <c r="F9" s="29">
        <v>39721.99482048519</v>
      </c>
      <c r="G9" s="29">
        <v>14779478.068001933</v>
      </c>
      <c r="H9" s="29">
        <v>93318.994850250543</v>
      </c>
      <c r="I9" s="29">
        <v>6469.8294473486985</v>
      </c>
      <c r="J9" s="29">
        <v>29828.233307863102</v>
      </c>
      <c r="K9" s="29">
        <v>1916.6819469027421</v>
      </c>
      <c r="L9" s="29">
        <v>24782.017450807562</v>
      </c>
      <c r="M9" s="29">
        <v>933153.60153312341</v>
      </c>
      <c r="N9" s="29">
        <v>571390.48703868885</v>
      </c>
      <c r="O9" s="29">
        <v>24844.708412418193</v>
      </c>
      <c r="P9" s="29">
        <v>17747.609209677408</v>
      </c>
      <c r="Q9" s="29">
        <v>670.38588892981966</v>
      </c>
      <c r="R9" s="29">
        <v>11548.46587858923</v>
      </c>
      <c r="S9" s="29">
        <v>14333.941432379645</v>
      </c>
      <c r="T9" s="29">
        <v>5402.6578297939377</v>
      </c>
      <c r="U9" s="29">
        <v>137597.82661021021</v>
      </c>
      <c r="V9" s="29">
        <v>3186.9947101249809</v>
      </c>
      <c r="W9" s="29">
        <v>1471.0858913308095</v>
      </c>
      <c r="X9" s="29">
        <v>119846.92862987274</v>
      </c>
      <c r="Y9" s="29">
        <v>14185.884624637685</v>
      </c>
      <c r="Z9" s="29">
        <v>70882.1244650234</v>
      </c>
      <c r="AA9" s="29">
        <v>1813.8139231531393</v>
      </c>
      <c r="AB9" s="29">
        <v>45393.921075412734</v>
      </c>
      <c r="AC9" s="29">
        <v>30289.31528804218</v>
      </c>
      <c r="AD9" s="29">
        <v>31155.352051409551</v>
      </c>
      <c r="AE9" s="29">
        <v>510307.13659953227</v>
      </c>
      <c r="AF9" s="29">
        <v>150848.32656596496</v>
      </c>
      <c r="AG9" s="29">
        <v>29469.24643793147</v>
      </c>
      <c r="AH9" s="29">
        <v>35026.509441488459</v>
      </c>
      <c r="AI9" s="29">
        <v>446.34304924709573</v>
      </c>
      <c r="AJ9" s="29">
        <v>79623.293739738176</v>
      </c>
      <c r="AK9" s="29">
        <v>5712.2499646556525</v>
      </c>
      <c r="AL9" s="29">
        <v>6314217.0542853475</v>
      </c>
      <c r="AM9" s="29">
        <v>14928.609256694115</v>
      </c>
      <c r="AN9" s="29">
        <v>28233.045556051926</v>
      </c>
      <c r="AO9" s="29">
        <v>14668.292083234273</v>
      </c>
      <c r="AP9" s="29">
        <v>112029.8447229852</v>
      </c>
      <c r="AQ9" s="29">
        <v>63007.099620985027</v>
      </c>
      <c r="AR9" s="29">
        <v>25877.113752610097</v>
      </c>
      <c r="AS9" s="29">
        <v>22241.648042752913</v>
      </c>
      <c r="AT9" s="29">
        <v>13717.542963855547</v>
      </c>
      <c r="AU9" s="29">
        <v>6674.1022866779058</v>
      </c>
      <c r="AV9" s="29">
        <v>1456.6966319921055</v>
      </c>
      <c r="AW9" s="29">
        <v>45.215431580292602</v>
      </c>
      <c r="AX9" s="29">
        <v>94814.587909538619</v>
      </c>
      <c r="AY9" s="29">
        <v>120655.30558274052</v>
      </c>
      <c r="AZ9" s="29">
        <v>77644.967665456963</v>
      </c>
      <c r="BA9" s="29">
        <v>151.46892344822976</v>
      </c>
      <c r="BB9" s="29">
        <v>18581.744302817602</v>
      </c>
      <c r="BC9" s="29">
        <v>31220.302862238899</v>
      </c>
      <c r="BD9" s="29">
        <v>55262.329118669732</v>
      </c>
      <c r="BE9" s="29">
        <v>22621.34545823028</v>
      </c>
      <c r="BF9" s="29">
        <v>1957.4532886193363</v>
      </c>
      <c r="BG9" s="29">
        <v>40791.217413568942</v>
      </c>
      <c r="BH9" s="29">
        <v>341454.23162002792</v>
      </c>
      <c r="BI9" s="29">
        <v>2353.4291350080034</v>
      </c>
      <c r="BJ9" s="29">
        <v>153288.33401652772</v>
      </c>
      <c r="BK9" s="29">
        <v>9468.5434131838738</v>
      </c>
      <c r="BL9" s="29">
        <v>202967.7978951741</v>
      </c>
      <c r="BM9" s="29">
        <v>758460.7855187431</v>
      </c>
      <c r="BN9" s="29">
        <v>89429.403481171306</v>
      </c>
      <c r="BO9" s="29">
        <v>34580.625904234941</v>
      </c>
      <c r="BP9" s="29">
        <v>160482.37465535649</v>
      </c>
      <c r="BQ9" s="29">
        <v>8900.8185465355855</v>
      </c>
      <c r="BR9" s="29">
        <v>16527.982899334671</v>
      </c>
      <c r="BS9" s="29">
        <v>0</v>
      </c>
      <c r="BT9" s="59">
        <f t="shared" si="0"/>
        <v>37928255.031637527</v>
      </c>
      <c r="BU9" s="29">
        <v>28062744.631264545</v>
      </c>
      <c r="BV9" s="29">
        <v>0</v>
      </c>
      <c r="BW9" s="29">
        <v>847.22771220872244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38848.475725280914</v>
      </c>
      <c r="CE9" s="29">
        <v>0</v>
      </c>
      <c r="CF9" s="29">
        <v>727893.00000000012</v>
      </c>
      <c r="CG9" s="29">
        <v>0</v>
      </c>
      <c r="CH9" s="29">
        <v>929826.62376200035</v>
      </c>
      <c r="CI9" s="29">
        <v>81690049.977901146</v>
      </c>
      <c r="CJ9" s="38">
        <f t="shared" si="1"/>
        <v>149378464.96800271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10975.880789987932</v>
      </c>
      <c r="D10" s="29">
        <v>2249.2908283932929</v>
      </c>
      <c r="E10" s="29">
        <v>2157.935749706739</v>
      </c>
      <c r="F10" s="29">
        <v>6026.0098774806893</v>
      </c>
      <c r="G10" s="29">
        <v>19399.985146428331</v>
      </c>
      <c r="H10" s="29">
        <v>1031729.31643625</v>
      </c>
      <c r="I10" s="29">
        <v>13002.724533537712</v>
      </c>
      <c r="J10" s="29">
        <v>76489.445300591702</v>
      </c>
      <c r="K10" s="29">
        <v>20365.40858983788</v>
      </c>
      <c r="L10" s="29">
        <v>548.69355854605658</v>
      </c>
      <c r="M10" s="29">
        <v>12233.983032280603</v>
      </c>
      <c r="N10" s="29">
        <v>8590.2281179760394</v>
      </c>
      <c r="O10" s="29">
        <v>32827.720609027565</v>
      </c>
      <c r="P10" s="29">
        <v>45431.396455726099</v>
      </c>
      <c r="Q10" s="29">
        <v>5420.259293510464</v>
      </c>
      <c r="R10" s="29">
        <v>62747.904309759069</v>
      </c>
      <c r="S10" s="29">
        <v>10049.945944908268</v>
      </c>
      <c r="T10" s="29">
        <v>5655.6088943886916</v>
      </c>
      <c r="U10" s="29">
        <v>81124.638503983791</v>
      </c>
      <c r="V10" s="29">
        <v>16271.569275165377</v>
      </c>
      <c r="W10" s="29">
        <v>24541.26608727705</v>
      </c>
      <c r="X10" s="29">
        <v>174423.80879279523</v>
      </c>
      <c r="Y10" s="29">
        <v>21399.637995196277</v>
      </c>
      <c r="Z10" s="29">
        <v>7318.8762921494363</v>
      </c>
      <c r="AA10" s="29">
        <v>320.1605027686511</v>
      </c>
      <c r="AB10" s="29">
        <v>42626.37628229578</v>
      </c>
      <c r="AC10" s="29">
        <v>284710.83118499361</v>
      </c>
      <c r="AD10" s="29">
        <v>9248.0393144829159</v>
      </c>
      <c r="AE10" s="29">
        <v>83958.222762093035</v>
      </c>
      <c r="AF10" s="29">
        <v>13781.257178542473</v>
      </c>
      <c r="AG10" s="29">
        <v>11898.960912990326</v>
      </c>
      <c r="AH10" s="29">
        <v>18734.233420474586</v>
      </c>
      <c r="AI10" s="29">
        <v>545.90017255350085</v>
      </c>
      <c r="AJ10" s="29">
        <v>5416.8950815693279</v>
      </c>
      <c r="AK10" s="29">
        <v>11045.328532326248</v>
      </c>
      <c r="AL10" s="29">
        <v>12448.496355674506</v>
      </c>
      <c r="AM10" s="29">
        <v>2124.5584889359934</v>
      </c>
      <c r="AN10" s="29">
        <v>26768.339827224208</v>
      </c>
      <c r="AO10" s="29">
        <v>10152.964574826039</v>
      </c>
      <c r="AP10" s="29">
        <v>12774.021563064573</v>
      </c>
      <c r="AQ10" s="29">
        <v>2266.3433921106389</v>
      </c>
      <c r="AR10" s="29">
        <v>885.28756917599776</v>
      </c>
      <c r="AS10" s="29">
        <v>1510.9111149760015</v>
      </c>
      <c r="AT10" s="29">
        <v>397.70007310322433</v>
      </c>
      <c r="AU10" s="29">
        <v>500.52393348650799</v>
      </c>
      <c r="AV10" s="29">
        <v>741.5221155479627</v>
      </c>
      <c r="AW10" s="29">
        <v>86.158351830805245</v>
      </c>
      <c r="AX10" s="29">
        <v>4929.8540283227612</v>
      </c>
      <c r="AY10" s="29">
        <v>8692.9753689254649</v>
      </c>
      <c r="AZ10" s="29">
        <v>10899.700719085349</v>
      </c>
      <c r="BA10" s="29">
        <v>16.839665614660234</v>
      </c>
      <c r="BB10" s="29">
        <v>1278.851473835645</v>
      </c>
      <c r="BC10" s="29">
        <v>3621.2848145661555</v>
      </c>
      <c r="BD10" s="29">
        <v>5118.4603457426529</v>
      </c>
      <c r="BE10" s="29">
        <v>2847.6817623370966</v>
      </c>
      <c r="BF10" s="29">
        <v>336.09369935518328</v>
      </c>
      <c r="BG10" s="29">
        <v>45764.755662221964</v>
      </c>
      <c r="BH10" s="29">
        <v>59884.777464593324</v>
      </c>
      <c r="BI10" s="29">
        <v>4888.5232735693435</v>
      </c>
      <c r="BJ10" s="29">
        <v>12405.895088122938</v>
      </c>
      <c r="BK10" s="29">
        <v>553.69435625644394</v>
      </c>
      <c r="BL10" s="29">
        <v>25515.229339539084</v>
      </c>
      <c r="BM10" s="29">
        <v>74763.891173098091</v>
      </c>
      <c r="BN10" s="29">
        <v>24342.870946813593</v>
      </c>
      <c r="BO10" s="29">
        <v>9143.5562401993848</v>
      </c>
      <c r="BP10" s="29">
        <v>12816.204482089111</v>
      </c>
      <c r="BQ10" s="29">
        <v>1394.7762336483916</v>
      </c>
      <c r="BR10" s="29">
        <v>39332.335507785116</v>
      </c>
      <c r="BS10" s="29">
        <v>0</v>
      </c>
      <c r="BT10" s="59">
        <f t="shared" si="0"/>
        <v>2592472.8187656743</v>
      </c>
      <c r="BU10" s="29">
        <v>1622387.123154612</v>
      </c>
      <c r="BV10" s="29">
        <v>0</v>
      </c>
      <c r="BW10" s="29">
        <v>37238.466843464768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381787.48186224676</v>
      </c>
      <c r="CE10" s="29">
        <v>0</v>
      </c>
      <c r="CF10" s="29">
        <v>51065</v>
      </c>
      <c r="CG10" s="29">
        <v>4676.4011699164339</v>
      </c>
      <c r="CH10" s="29">
        <v>207005.5502913628</v>
      </c>
      <c r="CI10" s="29">
        <v>5899184.5621859292</v>
      </c>
      <c r="CJ10" s="38">
        <f t="shared" si="1"/>
        <v>10795817.404273206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5364.3312438791172</v>
      </c>
      <c r="D11" s="29">
        <v>50.153737540088571</v>
      </c>
      <c r="E11" s="29">
        <v>305.6565671226611</v>
      </c>
      <c r="F11" s="29">
        <v>10138.760215498265</v>
      </c>
      <c r="G11" s="29">
        <v>58625.341948938236</v>
      </c>
      <c r="H11" s="29">
        <v>4802.1916816950097</v>
      </c>
      <c r="I11" s="29">
        <v>539401.6374131894</v>
      </c>
      <c r="J11" s="29">
        <v>22551.54395357475</v>
      </c>
      <c r="K11" s="29">
        <v>3729.7511107540467</v>
      </c>
      <c r="L11" s="29">
        <v>264.87775796954259</v>
      </c>
      <c r="M11" s="29">
        <v>30824.235523486081</v>
      </c>
      <c r="N11" s="29">
        <v>5797.741976593994</v>
      </c>
      <c r="O11" s="29">
        <v>29467.885736311582</v>
      </c>
      <c r="P11" s="29">
        <v>48211.105149227784</v>
      </c>
      <c r="Q11" s="29">
        <v>20765.626327334368</v>
      </c>
      <c r="R11" s="29">
        <v>79060.024804255416</v>
      </c>
      <c r="S11" s="29">
        <v>26642.256201252276</v>
      </c>
      <c r="T11" s="29">
        <v>15676.304365122325</v>
      </c>
      <c r="U11" s="29">
        <v>120026.76461651981</v>
      </c>
      <c r="V11" s="29">
        <v>11038.461395871938</v>
      </c>
      <c r="W11" s="29">
        <v>23410.667371693922</v>
      </c>
      <c r="X11" s="29">
        <v>385254.69247167377</v>
      </c>
      <c r="Y11" s="29">
        <v>33233.278727456403</v>
      </c>
      <c r="Z11" s="29">
        <v>3622.7810482057384</v>
      </c>
      <c r="AA11" s="29">
        <v>154.17896811391336</v>
      </c>
      <c r="AB11" s="29">
        <v>50203.707043946393</v>
      </c>
      <c r="AC11" s="29">
        <v>5817597.0313771414</v>
      </c>
      <c r="AD11" s="29">
        <v>8415.5093324017271</v>
      </c>
      <c r="AE11" s="29">
        <v>194174.10723798547</v>
      </c>
      <c r="AF11" s="29">
        <v>18445.733453451627</v>
      </c>
      <c r="AG11" s="29">
        <v>18072.892273851696</v>
      </c>
      <c r="AH11" s="29">
        <v>1595.3678505765436</v>
      </c>
      <c r="AI11" s="29">
        <v>219.84661076138516</v>
      </c>
      <c r="AJ11" s="29">
        <v>27870.329012502501</v>
      </c>
      <c r="AK11" s="29">
        <v>1794.340605431669</v>
      </c>
      <c r="AL11" s="29">
        <v>3800.3595333489757</v>
      </c>
      <c r="AM11" s="29">
        <v>1091.1417315837543</v>
      </c>
      <c r="AN11" s="29">
        <v>8579.1985185111589</v>
      </c>
      <c r="AO11" s="29">
        <v>4381.2156515183924</v>
      </c>
      <c r="AP11" s="29">
        <v>6541.566054559049</v>
      </c>
      <c r="AQ11" s="29">
        <v>1176.9557386082784</v>
      </c>
      <c r="AR11" s="29">
        <v>436.66695801022564</v>
      </c>
      <c r="AS11" s="29">
        <v>787.49050112700388</v>
      </c>
      <c r="AT11" s="29">
        <v>256.30065851663147</v>
      </c>
      <c r="AU11" s="29">
        <v>247.29392035288956</v>
      </c>
      <c r="AV11" s="29">
        <v>1989.2742585228705</v>
      </c>
      <c r="AW11" s="29">
        <v>782.78446373625252</v>
      </c>
      <c r="AX11" s="29">
        <v>6808.7624746065267</v>
      </c>
      <c r="AY11" s="29">
        <v>5014.6877442366304</v>
      </c>
      <c r="AZ11" s="29">
        <v>3204.2655569270814</v>
      </c>
      <c r="BA11" s="29">
        <v>7.7822046653546275</v>
      </c>
      <c r="BB11" s="29">
        <v>1884.3341751116973</v>
      </c>
      <c r="BC11" s="29">
        <v>1046.0647189315091</v>
      </c>
      <c r="BD11" s="29">
        <v>3390.1987187581922</v>
      </c>
      <c r="BE11" s="29">
        <v>2813.3059322733061</v>
      </c>
      <c r="BF11" s="29">
        <v>162.26799500555538</v>
      </c>
      <c r="BG11" s="29">
        <v>61969.289248098627</v>
      </c>
      <c r="BH11" s="29">
        <v>4188.644008899375</v>
      </c>
      <c r="BI11" s="29">
        <v>420.76717133124328</v>
      </c>
      <c r="BJ11" s="29">
        <v>2361.6188220529475</v>
      </c>
      <c r="BK11" s="29">
        <v>285.21572502217515</v>
      </c>
      <c r="BL11" s="29">
        <v>1668.0100937276313</v>
      </c>
      <c r="BM11" s="29">
        <v>2014.5810708718579</v>
      </c>
      <c r="BN11" s="29">
        <v>49081.012140632396</v>
      </c>
      <c r="BO11" s="29">
        <v>21753.113470193828</v>
      </c>
      <c r="BP11" s="29">
        <v>3719.2610180997835</v>
      </c>
      <c r="BQ11" s="29">
        <v>9416.84164163268</v>
      </c>
      <c r="BR11" s="29">
        <v>3437.4548799653039</v>
      </c>
      <c r="BS11" s="29">
        <v>0</v>
      </c>
      <c r="BT11" s="59">
        <f t="shared" si="0"/>
        <v>7831526.841910773</v>
      </c>
      <c r="BU11" s="29">
        <v>222278.91519551881</v>
      </c>
      <c r="BV11" s="29">
        <v>0</v>
      </c>
      <c r="BW11" s="29">
        <v>5.4470091771071649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476797.22054699378</v>
      </c>
      <c r="CE11" s="29">
        <v>0</v>
      </c>
      <c r="CF11" s="29">
        <v>29540.999999999993</v>
      </c>
      <c r="CG11" s="29">
        <v>0</v>
      </c>
      <c r="CH11" s="29">
        <v>13366.194666977335</v>
      </c>
      <c r="CI11" s="29">
        <v>3309157.5462467908</v>
      </c>
      <c r="CJ11" s="38">
        <f t="shared" si="1"/>
        <v>11882673.165576233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9131.3788359331484</v>
      </c>
      <c r="D12" s="29">
        <v>54.365533293505045</v>
      </c>
      <c r="E12" s="29">
        <v>111.79279749956693</v>
      </c>
      <c r="F12" s="29">
        <v>12041.871363575858</v>
      </c>
      <c r="G12" s="29">
        <v>1113741.8079550874</v>
      </c>
      <c r="H12" s="29">
        <v>11594.646979764584</v>
      </c>
      <c r="I12" s="29">
        <v>17473.174932185269</v>
      </c>
      <c r="J12" s="29">
        <v>175708.94505681293</v>
      </c>
      <c r="K12" s="29">
        <v>250510.08074996946</v>
      </c>
      <c r="L12" s="29">
        <v>196.27172536853416</v>
      </c>
      <c r="M12" s="29">
        <v>216347.31458419387</v>
      </c>
      <c r="N12" s="29">
        <v>123806.51240512752</v>
      </c>
      <c r="O12" s="29">
        <v>103343.48334157938</v>
      </c>
      <c r="P12" s="29">
        <v>40075.147147844087</v>
      </c>
      <c r="Q12" s="29">
        <v>10036.595800536857</v>
      </c>
      <c r="R12" s="29">
        <v>58067.657400492506</v>
      </c>
      <c r="S12" s="29">
        <v>32621.446152600107</v>
      </c>
      <c r="T12" s="29">
        <v>20463.930961324262</v>
      </c>
      <c r="U12" s="29">
        <v>60813.17378565581</v>
      </c>
      <c r="V12" s="29">
        <v>5896.6889914920594</v>
      </c>
      <c r="W12" s="29">
        <v>1069.0053730447025</v>
      </c>
      <c r="X12" s="29">
        <v>82917.725821129163</v>
      </c>
      <c r="Y12" s="29">
        <v>9410.6024330630353</v>
      </c>
      <c r="Z12" s="29">
        <v>2451.1419004053737</v>
      </c>
      <c r="AA12" s="29">
        <v>113.4319644119299</v>
      </c>
      <c r="AB12" s="29">
        <v>61411.229108696942</v>
      </c>
      <c r="AC12" s="29">
        <v>3037.7304728472218</v>
      </c>
      <c r="AD12" s="29">
        <v>148150.79730719441</v>
      </c>
      <c r="AE12" s="29">
        <v>1504723.1869640835</v>
      </c>
      <c r="AF12" s="29">
        <v>211040.01277023379</v>
      </c>
      <c r="AG12" s="29">
        <v>26861.742084751189</v>
      </c>
      <c r="AH12" s="29">
        <v>1153.1088607924055</v>
      </c>
      <c r="AI12" s="29">
        <v>292.79518743376394</v>
      </c>
      <c r="AJ12" s="29">
        <v>3173.1226439196744</v>
      </c>
      <c r="AK12" s="29">
        <v>20155.197389913381</v>
      </c>
      <c r="AL12" s="29">
        <v>13577.32278989135</v>
      </c>
      <c r="AM12" s="29">
        <v>14632.509961208238</v>
      </c>
      <c r="AN12" s="29">
        <v>1620.2390551169742</v>
      </c>
      <c r="AO12" s="29">
        <v>31982.241268767655</v>
      </c>
      <c r="AP12" s="29">
        <v>7258.538206548018</v>
      </c>
      <c r="AQ12" s="29">
        <v>10275.828343778025</v>
      </c>
      <c r="AR12" s="29">
        <v>2357.0135663707133</v>
      </c>
      <c r="AS12" s="29">
        <v>3154.0575680841725</v>
      </c>
      <c r="AT12" s="29">
        <v>438.48262010408337</v>
      </c>
      <c r="AU12" s="29">
        <v>344.84312873198786</v>
      </c>
      <c r="AV12" s="29">
        <v>226.74526327025492</v>
      </c>
      <c r="AW12" s="29">
        <v>65.231210133197507</v>
      </c>
      <c r="AX12" s="29">
        <v>6851.3460824565036</v>
      </c>
      <c r="AY12" s="29">
        <v>6144.3549799296361</v>
      </c>
      <c r="AZ12" s="29">
        <v>4428.0935640612661</v>
      </c>
      <c r="BA12" s="29">
        <v>2.3811444148486789</v>
      </c>
      <c r="BB12" s="29">
        <v>10458.343166692557</v>
      </c>
      <c r="BC12" s="29">
        <v>3478.4192052499175</v>
      </c>
      <c r="BD12" s="29">
        <v>3338.6350492119072</v>
      </c>
      <c r="BE12" s="29">
        <v>2095.6714570319773</v>
      </c>
      <c r="BF12" s="29">
        <v>527.21008868349327</v>
      </c>
      <c r="BG12" s="29">
        <v>75581.932872604608</v>
      </c>
      <c r="BH12" s="29">
        <v>19982.720557755387</v>
      </c>
      <c r="BI12" s="29">
        <v>999.66356053165123</v>
      </c>
      <c r="BJ12" s="29">
        <v>16786.491973462515</v>
      </c>
      <c r="BK12" s="29">
        <v>401.48692069147501</v>
      </c>
      <c r="BL12" s="29">
        <v>12809.68652920406</v>
      </c>
      <c r="BM12" s="29">
        <v>43555.390060003076</v>
      </c>
      <c r="BN12" s="29">
        <v>4919.763645981011</v>
      </c>
      <c r="BO12" s="29">
        <v>3651.4406888204285</v>
      </c>
      <c r="BP12" s="29">
        <v>5601.6839052598671</v>
      </c>
      <c r="BQ12" s="29">
        <v>4372.1871501521064</v>
      </c>
      <c r="BR12" s="29">
        <v>1122.5764412687754</v>
      </c>
      <c r="BS12" s="29">
        <v>0</v>
      </c>
      <c r="BT12" s="59">
        <f t="shared" si="0"/>
        <v>4651039.6488077305</v>
      </c>
      <c r="BU12" s="29">
        <v>213669.01585981413</v>
      </c>
      <c r="BV12" s="29">
        <v>0</v>
      </c>
      <c r="BW12" s="29">
        <v>38828.409835530467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27236.928490949485</v>
      </c>
      <c r="CE12" s="29">
        <v>0</v>
      </c>
      <c r="CF12" s="29">
        <v>28520.999999999996</v>
      </c>
      <c r="CG12" s="29">
        <v>0</v>
      </c>
      <c r="CH12" s="29">
        <v>-9313.0509582093509</v>
      </c>
      <c r="CI12" s="29">
        <v>4037398.0974232778</v>
      </c>
      <c r="CJ12" s="38">
        <f t="shared" si="1"/>
        <v>8987380.0494590923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5040.0399130508977</v>
      </c>
      <c r="D13" s="29">
        <v>97.541524187970182</v>
      </c>
      <c r="E13" s="29">
        <v>462.401728831252</v>
      </c>
      <c r="F13" s="29">
        <v>5470.1158093048743</v>
      </c>
      <c r="G13" s="29">
        <v>20542.247605997352</v>
      </c>
      <c r="H13" s="29">
        <v>3394.0950369018969</v>
      </c>
      <c r="I13" s="29">
        <v>1474.9300906710732</v>
      </c>
      <c r="J13" s="29">
        <v>93651.174285610352</v>
      </c>
      <c r="K13" s="29">
        <v>843331.5349060226</v>
      </c>
      <c r="L13" s="29">
        <v>496.72251303389265</v>
      </c>
      <c r="M13" s="29">
        <v>7420.4632862445387</v>
      </c>
      <c r="N13" s="29">
        <v>11531.039327998453</v>
      </c>
      <c r="O13" s="29">
        <v>19382.228473087893</v>
      </c>
      <c r="P13" s="29">
        <v>4107.0589016836857</v>
      </c>
      <c r="Q13" s="29">
        <v>1235.3664931584112</v>
      </c>
      <c r="R13" s="29">
        <v>5964.18272484729</v>
      </c>
      <c r="S13" s="29">
        <v>35950.229943302096</v>
      </c>
      <c r="T13" s="29">
        <v>5341.1051229259429</v>
      </c>
      <c r="U13" s="29">
        <v>26080.108259410517</v>
      </c>
      <c r="V13" s="29">
        <v>668.13460455903214</v>
      </c>
      <c r="W13" s="29">
        <v>1094.1505865212655</v>
      </c>
      <c r="X13" s="29">
        <v>15133.953118423502</v>
      </c>
      <c r="Y13" s="29">
        <v>6795.5845176151643</v>
      </c>
      <c r="Z13" s="29">
        <v>3731.0298300830591</v>
      </c>
      <c r="AA13" s="29">
        <v>287.96572106335736</v>
      </c>
      <c r="AB13" s="29">
        <v>17058.086294308934</v>
      </c>
      <c r="AC13" s="29">
        <v>52745.506966886358</v>
      </c>
      <c r="AD13" s="29">
        <v>18430.830135059536</v>
      </c>
      <c r="AE13" s="29">
        <v>299676.73124191602</v>
      </c>
      <c r="AF13" s="29">
        <v>61339.878023737241</v>
      </c>
      <c r="AG13" s="29">
        <v>8430.4291986734297</v>
      </c>
      <c r="AH13" s="29">
        <v>2963.3845971628948</v>
      </c>
      <c r="AI13" s="29">
        <v>2110.6859130436706</v>
      </c>
      <c r="AJ13" s="29">
        <v>5376.6953465213746</v>
      </c>
      <c r="AK13" s="29">
        <v>11543.988863200149</v>
      </c>
      <c r="AL13" s="29">
        <v>7328.9581238673982</v>
      </c>
      <c r="AM13" s="29">
        <v>2869508.4687643931</v>
      </c>
      <c r="AN13" s="29">
        <v>32638.730070859128</v>
      </c>
      <c r="AO13" s="29">
        <v>26306.496842849578</v>
      </c>
      <c r="AP13" s="29">
        <v>167478.4351317379</v>
      </c>
      <c r="AQ13" s="29">
        <v>55489.025468764419</v>
      </c>
      <c r="AR13" s="29">
        <v>7099.5285831657475</v>
      </c>
      <c r="AS13" s="29">
        <v>32230.940515425013</v>
      </c>
      <c r="AT13" s="29">
        <v>87674.096446981392</v>
      </c>
      <c r="AU13" s="29">
        <v>597.40535966929281</v>
      </c>
      <c r="AV13" s="29">
        <v>350.1801614692497</v>
      </c>
      <c r="AW13" s="29">
        <v>92.240525236189583</v>
      </c>
      <c r="AX13" s="29">
        <v>90295.446381766698</v>
      </c>
      <c r="AY13" s="29">
        <v>51195.555478201401</v>
      </c>
      <c r="AZ13" s="29">
        <v>10751.434189109061</v>
      </c>
      <c r="BA13" s="29">
        <v>206.95165514449766</v>
      </c>
      <c r="BB13" s="29">
        <v>348482.45272550266</v>
      </c>
      <c r="BC13" s="29">
        <v>56686.36267171325</v>
      </c>
      <c r="BD13" s="29">
        <v>8501.6016230455607</v>
      </c>
      <c r="BE13" s="29">
        <v>46638.449422994607</v>
      </c>
      <c r="BF13" s="29">
        <v>1350.1010935120421</v>
      </c>
      <c r="BG13" s="29">
        <v>72236.421956234903</v>
      </c>
      <c r="BH13" s="29">
        <v>196659.719099187</v>
      </c>
      <c r="BI13" s="29">
        <v>8191.4231396876985</v>
      </c>
      <c r="BJ13" s="29">
        <v>50112.155442391275</v>
      </c>
      <c r="BK13" s="29">
        <v>3629.5804760655747</v>
      </c>
      <c r="BL13" s="29">
        <v>12123.361087870275</v>
      </c>
      <c r="BM13" s="29">
        <v>10707.31343165629</v>
      </c>
      <c r="BN13" s="29">
        <v>58659.022693250845</v>
      </c>
      <c r="BO13" s="29">
        <v>25787.93947313261</v>
      </c>
      <c r="BP13" s="29">
        <v>49437.404607783254</v>
      </c>
      <c r="BQ13" s="29">
        <v>2861.2133891980375</v>
      </c>
      <c r="BR13" s="29">
        <v>4442.1194336653371</v>
      </c>
      <c r="BS13" s="29">
        <v>0</v>
      </c>
      <c r="BT13" s="59">
        <f t="shared" si="0"/>
        <v>5994110.1563705793</v>
      </c>
      <c r="BU13" s="29">
        <v>74516.089742271652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34307.075581979254</v>
      </c>
      <c r="CE13" s="29">
        <v>0</v>
      </c>
      <c r="CF13" s="29">
        <v>83943.6182173938</v>
      </c>
      <c r="CG13" s="29">
        <v>0</v>
      </c>
      <c r="CH13" s="29">
        <v>-23379.261028237695</v>
      </c>
      <c r="CI13" s="29">
        <v>1774271.1453330256</v>
      </c>
      <c r="CJ13" s="38">
        <f t="shared" si="1"/>
        <v>7937768.8242170112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275533.15122742963</v>
      </c>
      <c r="D14" s="29">
        <v>51358.782691398716</v>
      </c>
      <c r="E14" s="29">
        <v>10208.326607292462</v>
      </c>
      <c r="F14" s="29">
        <v>13397.424821805855</v>
      </c>
      <c r="G14" s="29">
        <v>117329.03329374822</v>
      </c>
      <c r="H14" s="29">
        <v>8306.838750872188</v>
      </c>
      <c r="I14" s="29">
        <v>18178.33429572585</v>
      </c>
      <c r="J14" s="29">
        <v>6175.5461234900922</v>
      </c>
      <c r="K14" s="29">
        <v>6045.0189660472051</v>
      </c>
      <c r="L14" s="29">
        <v>779125.81663077557</v>
      </c>
      <c r="M14" s="29">
        <v>9434.7064546818619</v>
      </c>
      <c r="N14" s="29">
        <v>4181.0658086853573</v>
      </c>
      <c r="O14" s="29">
        <v>14789.010987235959</v>
      </c>
      <c r="P14" s="29">
        <v>94398.121538166641</v>
      </c>
      <c r="Q14" s="29">
        <v>6606.7125154624173</v>
      </c>
      <c r="R14" s="29">
        <v>100280.47907653239</v>
      </c>
      <c r="S14" s="29">
        <v>7394.015567801267</v>
      </c>
      <c r="T14" s="29">
        <v>9944.7397228065856</v>
      </c>
      <c r="U14" s="29">
        <v>79896.345496962153</v>
      </c>
      <c r="V14" s="29">
        <v>7122.2524894339522</v>
      </c>
      <c r="W14" s="29">
        <v>3294.348605117601</v>
      </c>
      <c r="X14" s="29">
        <v>24674.819200027432</v>
      </c>
      <c r="Y14" s="29">
        <v>61691.851209555905</v>
      </c>
      <c r="Z14" s="29">
        <v>126418.75207528712</v>
      </c>
      <c r="AA14" s="29">
        <v>7778.3111917136912</v>
      </c>
      <c r="AB14" s="29">
        <v>164868.27058785735</v>
      </c>
      <c r="AC14" s="29">
        <v>1512567.4251864653</v>
      </c>
      <c r="AD14" s="29">
        <v>356739.93617382366</v>
      </c>
      <c r="AE14" s="29">
        <v>540465.98760947958</v>
      </c>
      <c r="AF14" s="29">
        <v>164190.47545688919</v>
      </c>
      <c r="AG14" s="29">
        <v>2167702.8065823442</v>
      </c>
      <c r="AH14" s="29">
        <v>4468.5505475145355</v>
      </c>
      <c r="AI14" s="29">
        <v>2494.2713974962048</v>
      </c>
      <c r="AJ14" s="29">
        <v>209555.67523120687</v>
      </c>
      <c r="AK14" s="29">
        <v>127097.38852516685</v>
      </c>
      <c r="AL14" s="29">
        <v>70026.945242440823</v>
      </c>
      <c r="AM14" s="29">
        <v>7268.6632636230706</v>
      </c>
      <c r="AN14" s="29">
        <v>12047.94768399587</v>
      </c>
      <c r="AO14" s="29">
        <v>21264.720862217957</v>
      </c>
      <c r="AP14" s="29">
        <v>29800.27015017574</v>
      </c>
      <c r="AQ14" s="29">
        <v>41706.517063603962</v>
      </c>
      <c r="AR14" s="29">
        <v>4732.1665416085689</v>
      </c>
      <c r="AS14" s="29">
        <v>3139.66144191598</v>
      </c>
      <c r="AT14" s="29">
        <v>22269.933318318373</v>
      </c>
      <c r="AU14" s="29">
        <v>70122.950606207916</v>
      </c>
      <c r="AV14" s="29">
        <v>36231.535327255086</v>
      </c>
      <c r="AW14" s="29">
        <v>10821.403268141989</v>
      </c>
      <c r="AX14" s="29">
        <v>63443.691657765114</v>
      </c>
      <c r="AY14" s="29">
        <v>52136.304006835773</v>
      </c>
      <c r="AZ14" s="29">
        <v>1881.6366033063398</v>
      </c>
      <c r="BA14" s="29">
        <v>3659.3355875136608</v>
      </c>
      <c r="BB14" s="29">
        <v>10300.224363624353</v>
      </c>
      <c r="BC14" s="29">
        <v>20720.331263537562</v>
      </c>
      <c r="BD14" s="29">
        <v>40238.559841291011</v>
      </c>
      <c r="BE14" s="29">
        <v>10103.801797170443</v>
      </c>
      <c r="BF14" s="29">
        <v>2823.5983305441837</v>
      </c>
      <c r="BG14" s="29">
        <v>247380.25969982383</v>
      </c>
      <c r="BH14" s="29">
        <v>301259.7970578291</v>
      </c>
      <c r="BI14" s="29">
        <v>2126.4153539788722</v>
      </c>
      <c r="BJ14" s="29">
        <v>59142.752657171412</v>
      </c>
      <c r="BK14" s="29">
        <v>5735.7444023876769</v>
      </c>
      <c r="BL14" s="29">
        <v>27652.490297062988</v>
      </c>
      <c r="BM14" s="29">
        <v>32738.734318223367</v>
      </c>
      <c r="BN14" s="29">
        <v>21372.116998649381</v>
      </c>
      <c r="BO14" s="29">
        <v>22613.572596847996</v>
      </c>
      <c r="BP14" s="29">
        <v>16521.470948836628</v>
      </c>
      <c r="BQ14" s="29">
        <v>24391.253655713179</v>
      </c>
      <c r="BR14" s="29">
        <v>27165.575740351691</v>
      </c>
      <c r="BS14" s="29">
        <v>0</v>
      </c>
      <c r="BT14" s="59">
        <f t="shared" si="0"/>
        <v>8416554.9745942689</v>
      </c>
      <c r="BU14" s="29">
        <v>6994834.0672323778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9279</v>
      </c>
      <c r="CG14" s="29">
        <v>0</v>
      </c>
      <c r="CH14" s="29">
        <v>1962659.764018558</v>
      </c>
      <c r="CI14" s="29">
        <v>12833856.046485385</v>
      </c>
      <c r="CJ14" s="38">
        <f t="shared" si="1"/>
        <v>30217183.852330588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496711.90239008126</v>
      </c>
      <c r="D15" s="29">
        <v>185.42093993125457</v>
      </c>
      <c r="E15" s="29">
        <v>1310.3597574652113</v>
      </c>
      <c r="F15" s="29">
        <v>200084.41277312406</v>
      </c>
      <c r="G15" s="29">
        <v>961111.33201044204</v>
      </c>
      <c r="H15" s="29">
        <v>69094.528643578727</v>
      </c>
      <c r="I15" s="29">
        <v>55663.947349606184</v>
      </c>
      <c r="J15" s="29">
        <v>74664.136887129353</v>
      </c>
      <c r="K15" s="29">
        <v>5821.717884800034</v>
      </c>
      <c r="L15" s="29">
        <v>45440.215007817067</v>
      </c>
      <c r="M15" s="29">
        <v>4107569.0258729048</v>
      </c>
      <c r="N15" s="29">
        <v>720291.09859672002</v>
      </c>
      <c r="O15" s="29">
        <v>262724.51490890584</v>
      </c>
      <c r="P15" s="29">
        <v>286403.73348767048</v>
      </c>
      <c r="Q15" s="29">
        <v>70040.653664932179</v>
      </c>
      <c r="R15" s="29">
        <v>182924.65815127164</v>
      </c>
      <c r="S15" s="29">
        <v>60975.921046335316</v>
      </c>
      <c r="T15" s="29">
        <v>52649.756759084587</v>
      </c>
      <c r="U15" s="29">
        <v>299382.32796686445</v>
      </c>
      <c r="V15" s="29">
        <v>25986.453663931232</v>
      </c>
      <c r="W15" s="29">
        <v>27147.754946275098</v>
      </c>
      <c r="X15" s="29">
        <v>89963.667050966949</v>
      </c>
      <c r="Y15" s="29">
        <v>63628.358979560289</v>
      </c>
      <c r="Z15" s="29">
        <v>19355.518186942238</v>
      </c>
      <c r="AA15" s="29">
        <v>447.58772160870558</v>
      </c>
      <c r="AB15" s="29">
        <v>37277.369644064383</v>
      </c>
      <c r="AC15" s="29">
        <v>444542.08457799605</v>
      </c>
      <c r="AD15" s="29">
        <v>65146.441973543697</v>
      </c>
      <c r="AE15" s="29">
        <v>208858.03920168185</v>
      </c>
      <c r="AF15" s="29">
        <v>32550.532979208907</v>
      </c>
      <c r="AG15" s="29">
        <v>50777.223760028537</v>
      </c>
      <c r="AH15" s="29">
        <v>5229.8282193462201</v>
      </c>
      <c r="AI15" s="29">
        <v>289.28898449005112</v>
      </c>
      <c r="AJ15" s="29">
        <v>27020.501023357756</v>
      </c>
      <c r="AK15" s="29">
        <v>1086.2993043565932</v>
      </c>
      <c r="AL15" s="29">
        <v>69745.413161526041</v>
      </c>
      <c r="AM15" s="29">
        <v>3509.2771824811148</v>
      </c>
      <c r="AN15" s="29">
        <v>29324.427610728362</v>
      </c>
      <c r="AO15" s="29">
        <v>3666.3006173849953</v>
      </c>
      <c r="AP15" s="29">
        <v>21884.146891257122</v>
      </c>
      <c r="AQ15" s="29">
        <v>4751.6816700367253</v>
      </c>
      <c r="AR15" s="29">
        <v>1816.1648072868252</v>
      </c>
      <c r="AS15" s="29">
        <v>3025.79812142221</v>
      </c>
      <c r="AT15" s="29">
        <v>761.7297111103926</v>
      </c>
      <c r="AU15" s="29">
        <v>2500.3391992604211</v>
      </c>
      <c r="AV15" s="29">
        <v>4819.1837097756461</v>
      </c>
      <c r="AW15" s="29">
        <v>19.697094551798553</v>
      </c>
      <c r="AX15" s="29">
        <v>13223.620708652497</v>
      </c>
      <c r="AY15" s="29">
        <v>23120.974257108974</v>
      </c>
      <c r="AZ15" s="29">
        <v>134743.54777472958</v>
      </c>
      <c r="BA15" s="29">
        <v>23.896464469389322</v>
      </c>
      <c r="BB15" s="29">
        <v>2972.8252666178896</v>
      </c>
      <c r="BC15" s="29">
        <v>25133.327449024655</v>
      </c>
      <c r="BD15" s="29">
        <v>11643.839929905105</v>
      </c>
      <c r="BE15" s="29">
        <v>7267.5469726751271</v>
      </c>
      <c r="BF15" s="29">
        <v>395.61653328537727</v>
      </c>
      <c r="BG15" s="29">
        <v>302216.22556053114</v>
      </c>
      <c r="BH15" s="29">
        <v>49807.443294076787</v>
      </c>
      <c r="BI15" s="29">
        <v>2220.2561321624785</v>
      </c>
      <c r="BJ15" s="29">
        <v>49953.054807436456</v>
      </c>
      <c r="BK15" s="29">
        <v>1160.4388744221749</v>
      </c>
      <c r="BL15" s="29">
        <v>319376.64459694596</v>
      </c>
      <c r="BM15" s="29">
        <v>49792.171103463072</v>
      </c>
      <c r="BN15" s="29">
        <v>22598.363438272216</v>
      </c>
      <c r="BO15" s="29">
        <v>11007.840484218203</v>
      </c>
      <c r="BP15" s="29">
        <v>16928.265208841505</v>
      </c>
      <c r="BQ15" s="29">
        <v>1944.1520272460441</v>
      </c>
      <c r="BR15" s="29">
        <v>118139.27347523709</v>
      </c>
      <c r="BS15" s="29">
        <v>0</v>
      </c>
      <c r="BT15" s="59">
        <f t="shared" si="0"/>
        <v>10361850.098452168</v>
      </c>
      <c r="BU15" s="29">
        <v>1280169.1405023404</v>
      </c>
      <c r="BV15" s="29">
        <v>0</v>
      </c>
      <c r="BW15" s="29">
        <v>124932.08002284839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108590.82659628452</v>
      </c>
      <c r="CE15" s="29">
        <v>0</v>
      </c>
      <c r="CF15" s="29">
        <v>2671501</v>
      </c>
      <c r="CG15" s="29">
        <v>0</v>
      </c>
      <c r="CH15" s="29">
        <v>623923.34777710342</v>
      </c>
      <c r="CI15" s="29">
        <v>30776374.289284021</v>
      </c>
      <c r="CJ15" s="38">
        <f t="shared" si="1"/>
        <v>45947340.782634765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234326.75968985585</v>
      </c>
      <c r="D16" s="29">
        <v>1.0471703997085995</v>
      </c>
      <c r="E16" s="29">
        <v>608.08852439771192</v>
      </c>
      <c r="F16" s="29">
        <v>2224.7154693835764</v>
      </c>
      <c r="G16" s="29">
        <v>868602.68858643179</v>
      </c>
      <c r="H16" s="29">
        <v>1015.9186424033375</v>
      </c>
      <c r="I16" s="29">
        <v>73.937173423257505</v>
      </c>
      <c r="J16" s="29">
        <v>1102.5649911836244</v>
      </c>
      <c r="K16" s="29">
        <v>19.985256937459418</v>
      </c>
      <c r="L16" s="29">
        <v>258.85511478689165</v>
      </c>
      <c r="M16" s="29">
        <v>108030.5461999111</v>
      </c>
      <c r="N16" s="29">
        <v>542485.85588131961</v>
      </c>
      <c r="O16" s="29">
        <v>1516.193992019467</v>
      </c>
      <c r="P16" s="29">
        <v>1068.2472191701031</v>
      </c>
      <c r="Q16" s="29">
        <v>22.568287249571291</v>
      </c>
      <c r="R16" s="29">
        <v>254.51654924362433</v>
      </c>
      <c r="S16" s="29">
        <v>1049.4984939174551</v>
      </c>
      <c r="T16" s="29">
        <v>92.87605210796049</v>
      </c>
      <c r="U16" s="29">
        <v>318.11508735215943</v>
      </c>
      <c r="V16" s="29">
        <v>36.592911428715254</v>
      </c>
      <c r="W16" s="29">
        <v>0.59383653341370413</v>
      </c>
      <c r="X16" s="29">
        <v>1524.6941365006442</v>
      </c>
      <c r="Y16" s="29">
        <v>168.66641032899963</v>
      </c>
      <c r="Z16" s="29">
        <v>36.038310037009921</v>
      </c>
      <c r="AA16" s="29">
        <v>0.50846524388373593</v>
      </c>
      <c r="AB16" s="29">
        <v>392.24284959988802</v>
      </c>
      <c r="AC16" s="29">
        <v>2.7797989277075446</v>
      </c>
      <c r="AD16" s="29">
        <v>12.296540426674927</v>
      </c>
      <c r="AE16" s="29">
        <v>7339.2344153095883</v>
      </c>
      <c r="AF16" s="29">
        <v>45.357757312122004</v>
      </c>
      <c r="AG16" s="29">
        <v>13.483864104618677</v>
      </c>
      <c r="AH16" s="29">
        <v>22.685799600152794</v>
      </c>
      <c r="AI16" s="29">
        <v>0.40127274809013241</v>
      </c>
      <c r="AJ16" s="29">
        <v>16.397771798816695</v>
      </c>
      <c r="AK16" s="29">
        <v>2.22607913146379</v>
      </c>
      <c r="AL16" s="29">
        <v>14214.35943154533</v>
      </c>
      <c r="AM16" s="29">
        <v>11.619571914053747</v>
      </c>
      <c r="AN16" s="29">
        <v>2834.2502948427473</v>
      </c>
      <c r="AO16" s="29">
        <v>4.4161823235514248</v>
      </c>
      <c r="AP16" s="29">
        <v>39.823643464315381</v>
      </c>
      <c r="AQ16" s="29">
        <v>48.742611165762611</v>
      </c>
      <c r="AR16" s="29">
        <v>20.669172280066753</v>
      </c>
      <c r="AS16" s="29">
        <v>11.929205940546332</v>
      </c>
      <c r="AT16" s="29">
        <v>11.861011483802519</v>
      </c>
      <c r="AU16" s="29">
        <v>1.9729810483458543</v>
      </c>
      <c r="AV16" s="29">
        <v>0.34075304665084011</v>
      </c>
      <c r="AW16" s="29">
        <v>9.6653801723372845E-3</v>
      </c>
      <c r="AX16" s="29">
        <v>36.556259532895524</v>
      </c>
      <c r="AY16" s="29">
        <v>286.88584487763018</v>
      </c>
      <c r="AZ16" s="29">
        <v>31344.772493270386</v>
      </c>
      <c r="BA16" s="29">
        <v>1.9251186338576303</v>
      </c>
      <c r="BB16" s="29">
        <v>7.481995932167715</v>
      </c>
      <c r="BC16" s="29">
        <v>10394.920708397614</v>
      </c>
      <c r="BD16" s="29">
        <v>13.638218869370128</v>
      </c>
      <c r="BE16" s="29">
        <v>322.69518596388639</v>
      </c>
      <c r="BF16" s="29">
        <v>1.0006953132008991</v>
      </c>
      <c r="BG16" s="29">
        <v>1978.551877799345</v>
      </c>
      <c r="BH16" s="29">
        <v>657.43143187941359</v>
      </c>
      <c r="BI16" s="29">
        <v>97.236775933433179</v>
      </c>
      <c r="BJ16" s="29">
        <v>11340.480242995758</v>
      </c>
      <c r="BK16" s="29">
        <v>5.5108638983300295</v>
      </c>
      <c r="BL16" s="29">
        <v>287559.91956968792</v>
      </c>
      <c r="BM16" s="29">
        <v>2363.6654372129969</v>
      </c>
      <c r="BN16" s="29">
        <v>614.88100405282751</v>
      </c>
      <c r="BO16" s="29">
        <v>15.857356123432776</v>
      </c>
      <c r="BP16" s="29">
        <v>103.48142213934453</v>
      </c>
      <c r="BQ16" s="29">
        <v>6.2676791031535322</v>
      </c>
      <c r="BR16" s="29">
        <v>11932.871569155772</v>
      </c>
      <c r="BS16" s="29">
        <v>0</v>
      </c>
      <c r="BT16" s="59">
        <f t="shared" si="0"/>
        <v>2148973.2048757346</v>
      </c>
      <c r="BU16" s="29">
        <v>426252.50802944059</v>
      </c>
      <c r="BV16" s="29">
        <v>0</v>
      </c>
      <c r="BW16" s="29">
        <v>70024.022110590842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412919.32326716953</v>
      </c>
      <c r="CE16" s="29">
        <v>0</v>
      </c>
      <c r="CF16" s="29">
        <v>12703138.000000002</v>
      </c>
      <c r="CG16" s="29">
        <v>0</v>
      </c>
      <c r="CH16" s="29">
        <v>1191903.2781764683</v>
      </c>
      <c r="CI16" s="29">
        <v>106024953.65560114</v>
      </c>
      <c r="CJ16" s="38">
        <f t="shared" si="1"/>
        <v>122978163.99206054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60945.622129620584</v>
      </c>
      <c r="D17" s="29">
        <v>1261.6473692285406</v>
      </c>
      <c r="E17" s="29">
        <v>6728.1990871878161</v>
      </c>
      <c r="F17" s="29">
        <v>42709.435315937502</v>
      </c>
      <c r="G17" s="29">
        <v>993830.84958079515</v>
      </c>
      <c r="H17" s="29">
        <v>65258.443269296811</v>
      </c>
      <c r="I17" s="29">
        <v>42158.957157449222</v>
      </c>
      <c r="J17" s="29">
        <v>84743.574590145246</v>
      </c>
      <c r="K17" s="29">
        <v>49914.002107892426</v>
      </c>
      <c r="L17" s="29">
        <v>4864.9833976272866</v>
      </c>
      <c r="M17" s="29">
        <v>324714.25233056175</v>
      </c>
      <c r="N17" s="29">
        <v>280960.73157304939</v>
      </c>
      <c r="O17" s="29">
        <v>623661.26385959308</v>
      </c>
      <c r="P17" s="29">
        <v>83873.657727238984</v>
      </c>
      <c r="Q17" s="29">
        <v>50395.002598907653</v>
      </c>
      <c r="R17" s="29">
        <v>201171.70102927499</v>
      </c>
      <c r="S17" s="29">
        <v>217158.48358311458</v>
      </c>
      <c r="T17" s="29">
        <v>116557.96209798139</v>
      </c>
      <c r="U17" s="29">
        <v>597889.38223667839</v>
      </c>
      <c r="V17" s="29">
        <v>36860.606409718523</v>
      </c>
      <c r="W17" s="29">
        <v>36899.19490836456</v>
      </c>
      <c r="X17" s="29">
        <v>328862.19197723264</v>
      </c>
      <c r="Y17" s="29">
        <v>111572.07579103974</v>
      </c>
      <c r="Z17" s="29">
        <v>23340.722854656087</v>
      </c>
      <c r="AA17" s="29">
        <v>1729.5744828038294</v>
      </c>
      <c r="AB17" s="29">
        <v>37473.028945659054</v>
      </c>
      <c r="AC17" s="29">
        <v>1985918.5318766092</v>
      </c>
      <c r="AD17" s="29">
        <v>314439.23187065433</v>
      </c>
      <c r="AE17" s="29">
        <v>1364950.8554545839</v>
      </c>
      <c r="AF17" s="29">
        <v>261108.32519323874</v>
      </c>
      <c r="AG17" s="29">
        <v>57330.839497690817</v>
      </c>
      <c r="AH17" s="29">
        <v>17540.267532953687</v>
      </c>
      <c r="AI17" s="29">
        <v>5490.5789701604135</v>
      </c>
      <c r="AJ17" s="29">
        <v>37001.144457548769</v>
      </c>
      <c r="AK17" s="29">
        <v>7180.3563322345508</v>
      </c>
      <c r="AL17" s="29">
        <v>41652.296771748428</v>
      </c>
      <c r="AM17" s="29">
        <v>12574.181888432282</v>
      </c>
      <c r="AN17" s="29">
        <v>33555.836836408169</v>
      </c>
      <c r="AO17" s="29">
        <v>21160.336792369249</v>
      </c>
      <c r="AP17" s="29">
        <v>55898.838005859339</v>
      </c>
      <c r="AQ17" s="29">
        <v>8169.6335722626118</v>
      </c>
      <c r="AR17" s="29">
        <v>3326.4117094902253</v>
      </c>
      <c r="AS17" s="29">
        <v>9796.9442878486061</v>
      </c>
      <c r="AT17" s="29">
        <v>1686.9088099749374</v>
      </c>
      <c r="AU17" s="29">
        <v>1189.1519085427763</v>
      </c>
      <c r="AV17" s="29">
        <v>22501.804249771416</v>
      </c>
      <c r="AW17" s="29">
        <v>8782.5606417166837</v>
      </c>
      <c r="AX17" s="29">
        <v>25156.074578482701</v>
      </c>
      <c r="AY17" s="29">
        <v>30390.926393888425</v>
      </c>
      <c r="AZ17" s="29">
        <v>42653.405509495162</v>
      </c>
      <c r="BA17" s="29">
        <v>123.68233579308067</v>
      </c>
      <c r="BB17" s="29">
        <v>3458.5253896418253</v>
      </c>
      <c r="BC17" s="29">
        <v>12658.172338640128</v>
      </c>
      <c r="BD17" s="29">
        <v>10919.272974379637</v>
      </c>
      <c r="BE17" s="29">
        <v>2711.927614434851</v>
      </c>
      <c r="BF17" s="29">
        <v>3449.6518300146518</v>
      </c>
      <c r="BG17" s="29">
        <v>54107.763358708449</v>
      </c>
      <c r="BH17" s="29">
        <v>149904.11706463996</v>
      </c>
      <c r="BI17" s="29">
        <v>13654.609255162486</v>
      </c>
      <c r="BJ17" s="29">
        <v>90003.814101465628</v>
      </c>
      <c r="BK17" s="29">
        <v>3013.2417127832578</v>
      </c>
      <c r="BL17" s="29">
        <v>108778.98674170472</v>
      </c>
      <c r="BM17" s="29">
        <v>88412.83116181771</v>
      </c>
      <c r="BN17" s="29">
        <v>51870.877048777053</v>
      </c>
      <c r="BO17" s="29">
        <v>35706.630719669294</v>
      </c>
      <c r="BP17" s="29">
        <v>36062.157463658681</v>
      </c>
      <c r="BQ17" s="29">
        <v>15634.144318780831</v>
      </c>
      <c r="BR17" s="29">
        <v>5476.6382065459493</v>
      </c>
      <c r="BS17" s="29">
        <v>0</v>
      </c>
      <c r="BT17" s="59">
        <f t="shared" si="0"/>
        <v>9480938.0331896339</v>
      </c>
      <c r="BU17" s="29">
        <v>510719.42212536768</v>
      </c>
      <c r="BV17" s="29">
        <v>0</v>
      </c>
      <c r="BW17" s="29">
        <v>91634.114307513213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214758.28972227551</v>
      </c>
      <c r="CE17" s="29">
        <v>0</v>
      </c>
      <c r="CF17" s="29">
        <v>163619.00000000003</v>
      </c>
      <c r="CG17" s="29">
        <v>0</v>
      </c>
      <c r="CH17" s="29">
        <v>-17934.479023815467</v>
      </c>
      <c r="CI17" s="29">
        <v>10890466.438485075</v>
      </c>
      <c r="CJ17" s="38">
        <f t="shared" si="1"/>
        <v>21334200.818806048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29951.664435442843</v>
      </c>
      <c r="D18" s="29">
        <v>269.72852391189565</v>
      </c>
      <c r="E18" s="29">
        <v>1923.4201941904132</v>
      </c>
      <c r="F18" s="29">
        <v>166455.42415681572</v>
      </c>
      <c r="G18" s="29">
        <v>122025.37423674863</v>
      </c>
      <c r="H18" s="29">
        <v>8002.9329612420534</v>
      </c>
      <c r="I18" s="29">
        <v>138300.02957051148</v>
      </c>
      <c r="J18" s="29">
        <v>4907.6455255319615</v>
      </c>
      <c r="K18" s="29">
        <v>1205.2813074334258</v>
      </c>
      <c r="L18" s="29">
        <v>10312.738147937884</v>
      </c>
      <c r="M18" s="29">
        <v>98368.725426340592</v>
      </c>
      <c r="N18" s="29">
        <v>66667.596970074243</v>
      </c>
      <c r="O18" s="29">
        <v>46852.82216770589</v>
      </c>
      <c r="P18" s="29">
        <v>1681858.1599373824</v>
      </c>
      <c r="Q18" s="29">
        <v>47651.399472732759</v>
      </c>
      <c r="R18" s="29">
        <v>116432.43429070462</v>
      </c>
      <c r="S18" s="29">
        <v>32037.605481112965</v>
      </c>
      <c r="T18" s="29">
        <v>31980.125399623434</v>
      </c>
      <c r="U18" s="29">
        <v>304419.82101547043</v>
      </c>
      <c r="V18" s="29">
        <v>10727.976792326812</v>
      </c>
      <c r="W18" s="29">
        <v>21148.44690678432</v>
      </c>
      <c r="X18" s="29">
        <v>35476.995616769491</v>
      </c>
      <c r="Y18" s="29">
        <v>152256.33689639895</v>
      </c>
      <c r="Z18" s="29">
        <v>22454.880612610541</v>
      </c>
      <c r="AA18" s="29">
        <v>968.90379244393409</v>
      </c>
      <c r="AB18" s="29">
        <v>42000.20731657133</v>
      </c>
      <c r="AC18" s="29">
        <v>14867854.816011447</v>
      </c>
      <c r="AD18" s="29">
        <v>10192.541922564558</v>
      </c>
      <c r="AE18" s="29">
        <v>138970.58746879117</v>
      </c>
      <c r="AF18" s="29">
        <v>37893.332816464281</v>
      </c>
      <c r="AG18" s="29">
        <v>15366.805667606877</v>
      </c>
      <c r="AH18" s="29">
        <v>10012.538051698872</v>
      </c>
      <c r="AI18" s="29">
        <v>1169.971307256337</v>
      </c>
      <c r="AJ18" s="29">
        <v>18945.03297853356</v>
      </c>
      <c r="AK18" s="29">
        <v>1409.1342961323739</v>
      </c>
      <c r="AL18" s="29">
        <v>24235.598983709049</v>
      </c>
      <c r="AM18" s="29">
        <v>6118.8241101687699</v>
      </c>
      <c r="AN18" s="29">
        <v>2926.7066188409181</v>
      </c>
      <c r="AO18" s="29">
        <v>7512.7057176833187</v>
      </c>
      <c r="AP18" s="29">
        <v>38042.990081879718</v>
      </c>
      <c r="AQ18" s="29">
        <v>6662.1884988506463</v>
      </c>
      <c r="AR18" s="29">
        <v>2609.9175881915207</v>
      </c>
      <c r="AS18" s="29">
        <v>4445.2256946331545</v>
      </c>
      <c r="AT18" s="29">
        <v>1181.8800458324508</v>
      </c>
      <c r="AU18" s="29">
        <v>1441.6367072282981</v>
      </c>
      <c r="AV18" s="29">
        <v>340.28066604728775</v>
      </c>
      <c r="AW18" s="29">
        <v>11.911015147863656</v>
      </c>
      <c r="AX18" s="29">
        <v>18961.655938710071</v>
      </c>
      <c r="AY18" s="29">
        <v>30113.846866924239</v>
      </c>
      <c r="AZ18" s="29">
        <v>19776.542493646266</v>
      </c>
      <c r="BA18" s="29">
        <v>51.399779879638743</v>
      </c>
      <c r="BB18" s="29">
        <v>3703.4545336107872</v>
      </c>
      <c r="BC18" s="29">
        <v>5012.2947742604229</v>
      </c>
      <c r="BD18" s="29">
        <v>12845.238476003655</v>
      </c>
      <c r="BE18" s="29">
        <v>3302.3418841723073</v>
      </c>
      <c r="BF18" s="29">
        <v>1002.3380043311361</v>
      </c>
      <c r="BG18" s="29">
        <v>27393.914667356359</v>
      </c>
      <c r="BH18" s="29">
        <v>43437.263183720839</v>
      </c>
      <c r="BI18" s="29">
        <v>470.82617280883471</v>
      </c>
      <c r="BJ18" s="29">
        <v>9066.185046025761</v>
      </c>
      <c r="BK18" s="29">
        <v>1623.0187073885018</v>
      </c>
      <c r="BL18" s="29">
        <v>14669.840240009296</v>
      </c>
      <c r="BM18" s="29">
        <v>22100.458902477232</v>
      </c>
      <c r="BN18" s="29">
        <v>5774.327029861568</v>
      </c>
      <c r="BO18" s="29">
        <v>5262.0827505323659</v>
      </c>
      <c r="BP18" s="29">
        <v>21673.91193547265</v>
      </c>
      <c r="BQ18" s="29">
        <v>1498.6559324602053</v>
      </c>
      <c r="BR18" s="29">
        <v>4106.9395806668772</v>
      </c>
      <c r="BS18" s="29">
        <v>0</v>
      </c>
      <c r="BT18" s="59">
        <f t="shared" si="0"/>
        <v>18643847.840303849</v>
      </c>
      <c r="BU18" s="29">
        <v>1252580.5489363149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24475.104671777495</v>
      </c>
      <c r="CE18" s="29">
        <v>0</v>
      </c>
      <c r="CF18" s="29">
        <v>254040.00000000006</v>
      </c>
      <c r="CG18" s="29">
        <v>0</v>
      </c>
      <c r="CH18" s="29">
        <v>60678.304488291091</v>
      </c>
      <c r="CI18" s="29">
        <v>4932768.4372437494</v>
      </c>
      <c r="CJ18" s="38">
        <f t="shared" si="1"/>
        <v>25168390.235643979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9213.2542569784964</v>
      </c>
      <c r="D19" s="29">
        <v>40.717044832516343</v>
      </c>
      <c r="E19" s="29">
        <v>363.85506008620797</v>
      </c>
      <c r="F19" s="29">
        <v>3676.5382860271766</v>
      </c>
      <c r="G19" s="29">
        <v>36207.857955337306</v>
      </c>
      <c r="H19" s="29">
        <v>10213.313717025272</v>
      </c>
      <c r="I19" s="29">
        <v>20332.036688831733</v>
      </c>
      <c r="J19" s="29">
        <v>5416.7825925569659</v>
      </c>
      <c r="K19" s="29">
        <v>1203.8053809365204</v>
      </c>
      <c r="L19" s="29">
        <v>671.74971561413133</v>
      </c>
      <c r="M19" s="29">
        <v>7990.5747991094022</v>
      </c>
      <c r="N19" s="29">
        <v>21980.249364506009</v>
      </c>
      <c r="O19" s="29">
        <v>76429.610061907122</v>
      </c>
      <c r="P19" s="29">
        <v>57614.385317944638</v>
      </c>
      <c r="Q19" s="29">
        <v>328233.51104195736</v>
      </c>
      <c r="R19" s="29">
        <v>1209842.5962886256</v>
      </c>
      <c r="S19" s="29">
        <v>181784.37492508933</v>
      </c>
      <c r="T19" s="29">
        <v>101023.20300781334</v>
      </c>
      <c r="U19" s="29">
        <v>1188878.2468832778</v>
      </c>
      <c r="V19" s="29">
        <v>270197.22208732914</v>
      </c>
      <c r="W19" s="29">
        <v>140791.99650468343</v>
      </c>
      <c r="X19" s="29">
        <v>73293.056384872049</v>
      </c>
      <c r="Y19" s="29">
        <v>245145.51074179669</v>
      </c>
      <c r="Z19" s="29">
        <v>3333.269495316199</v>
      </c>
      <c r="AA19" s="29">
        <v>188.09639519444377</v>
      </c>
      <c r="AB19" s="29">
        <v>151996.25687681802</v>
      </c>
      <c r="AC19" s="29">
        <v>582960.09543046833</v>
      </c>
      <c r="AD19" s="29">
        <v>99436.860028043113</v>
      </c>
      <c r="AE19" s="29">
        <v>164401.68224394121</v>
      </c>
      <c r="AF19" s="29">
        <v>18082.806473299632</v>
      </c>
      <c r="AG19" s="29">
        <v>54784.910090221878</v>
      </c>
      <c r="AH19" s="29">
        <v>1679.3871622197262</v>
      </c>
      <c r="AI19" s="29">
        <v>944.58522101990161</v>
      </c>
      <c r="AJ19" s="29">
        <v>4132.8613153619863</v>
      </c>
      <c r="AK19" s="29">
        <v>542.69705603379077</v>
      </c>
      <c r="AL19" s="29">
        <v>3057.7601376997177</v>
      </c>
      <c r="AM19" s="29">
        <v>1080.0732342486804</v>
      </c>
      <c r="AN19" s="29">
        <v>712.58342042256982</v>
      </c>
      <c r="AO19" s="29">
        <v>1958.5963317690143</v>
      </c>
      <c r="AP19" s="29">
        <v>5989.835479534494</v>
      </c>
      <c r="AQ19" s="29">
        <v>1107.3718437463908</v>
      </c>
      <c r="AR19" s="29">
        <v>392.73946364760275</v>
      </c>
      <c r="AS19" s="29">
        <v>890.90621160872593</v>
      </c>
      <c r="AT19" s="29">
        <v>184.37551085051751</v>
      </c>
      <c r="AU19" s="29">
        <v>193.49034666179216</v>
      </c>
      <c r="AV19" s="29">
        <v>76.385320489933832</v>
      </c>
      <c r="AW19" s="29">
        <v>14.347301066943487</v>
      </c>
      <c r="AX19" s="29">
        <v>2702.1023164233488</v>
      </c>
      <c r="AY19" s="29">
        <v>4228.5567148552864</v>
      </c>
      <c r="AZ19" s="29">
        <v>2660.3508944193172</v>
      </c>
      <c r="BA19" s="29">
        <v>9.7328367518256869</v>
      </c>
      <c r="BB19" s="29">
        <v>2056.2966287666509</v>
      </c>
      <c r="BC19" s="29">
        <v>720.69878307083138</v>
      </c>
      <c r="BD19" s="29">
        <v>12571.107808248385</v>
      </c>
      <c r="BE19" s="29">
        <v>446.37149783090831</v>
      </c>
      <c r="BF19" s="29">
        <v>175.58781484912848</v>
      </c>
      <c r="BG19" s="29">
        <v>1744.9671634721312</v>
      </c>
      <c r="BH19" s="29">
        <v>23683.127174190799</v>
      </c>
      <c r="BI19" s="29">
        <v>194.43458121338341</v>
      </c>
      <c r="BJ19" s="29">
        <v>5964.5660577778817</v>
      </c>
      <c r="BK19" s="29">
        <v>237.79500271631125</v>
      </c>
      <c r="BL19" s="29">
        <v>2169.1793248520607</v>
      </c>
      <c r="BM19" s="29">
        <v>2226.8167947049583</v>
      </c>
      <c r="BN19" s="29">
        <v>1741.419580742906</v>
      </c>
      <c r="BO19" s="29">
        <v>1523.1243694210366</v>
      </c>
      <c r="BP19" s="29">
        <v>3283.8411307533247</v>
      </c>
      <c r="BQ19" s="29">
        <v>2387.76310467345</v>
      </c>
      <c r="BR19" s="29">
        <v>618.56782578210664</v>
      </c>
      <c r="BS19" s="29">
        <v>0</v>
      </c>
      <c r="BT19" s="59">
        <f t="shared" si="0"/>
        <v>5160032.8279023413</v>
      </c>
      <c r="BU19" s="29">
        <v>47415.962635181553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47799.289326905622</v>
      </c>
      <c r="CE19" s="29">
        <v>0</v>
      </c>
      <c r="CF19" s="29">
        <v>36071</v>
      </c>
      <c r="CG19" s="29">
        <v>0</v>
      </c>
      <c r="CH19" s="29">
        <v>94288.655407137354</v>
      </c>
      <c r="CI19" s="29">
        <v>5887659.0113108223</v>
      </c>
      <c r="CJ19" s="38">
        <f t="shared" si="1"/>
        <v>11273266.746582389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875364.3975149442</v>
      </c>
      <c r="D20" s="29">
        <v>16809.989587173761</v>
      </c>
      <c r="E20" s="29">
        <v>46051.63615346943</v>
      </c>
      <c r="F20" s="29">
        <v>378087.02325064095</v>
      </c>
      <c r="G20" s="29">
        <v>1014906.672433185</v>
      </c>
      <c r="H20" s="29">
        <v>72983.153459691137</v>
      </c>
      <c r="I20" s="29">
        <v>261257.29799400576</v>
      </c>
      <c r="J20" s="29">
        <v>23736.428863755042</v>
      </c>
      <c r="K20" s="29">
        <v>16872.365207608418</v>
      </c>
      <c r="L20" s="29">
        <v>14317.861364203796</v>
      </c>
      <c r="M20" s="29">
        <v>273026.39373264619</v>
      </c>
      <c r="N20" s="29">
        <v>317757.11994140543</v>
      </c>
      <c r="O20" s="29">
        <v>254723.1297984102</v>
      </c>
      <c r="P20" s="29">
        <v>383959.17243506591</v>
      </c>
      <c r="Q20" s="29">
        <v>301840.66282333684</v>
      </c>
      <c r="R20" s="29">
        <v>4683713.1405140609</v>
      </c>
      <c r="S20" s="29">
        <v>456058.15192035842</v>
      </c>
      <c r="T20" s="29">
        <v>358061.24286321446</v>
      </c>
      <c r="U20" s="29">
        <v>6594250.5596846696</v>
      </c>
      <c r="V20" s="29">
        <v>169925.01558859783</v>
      </c>
      <c r="W20" s="29">
        <v>298243.2124957334</v>
      </c>
      <c r="X20" s="29">
        <v>376995.16451881442</v>
      </c>
      <c r="Y20" s="29">
        <v>1071323.8504843377</v>
      </c>
      <c r="Z20" s="29">
        <v>150660.24447415612</v>
      </c>
      <c r="AA20" s="29">
        <v>38157.80308162306</v>
      </c>
      <c r="AB20" s="29">
        <v>225526.29897819727</v>
      </c>
      <c r="AC20" s="29">
        <v>10025671.377997885</v>
      </c>
      <c r="AD20" s="29">
        <v>147720.37078596858</v>
      </c>
      <c r="AE20" s="29">
        <v>611270.80894077348</v>
      </c>
      <c r="AF20" s="29">
        <v>130006.65057768092</v>
      </c>
      <c r="AG20" s="29">
        <v>151652.49614198858</v>
      </c>
      <c r="AH20" s="29">
        <v>89134.598786355287</v>
      </c>
      <c r="AI20" s="29">
        <v>13418.752553801889</v>
      </c>
      <c r="AJ20" s="29">
        <v>90688.72804557177</v>
      </c>
      <c r="AK20" s="29">
        <v>8527.5908223753304</v>
      </c>
      <c r="AL20" s="29">
        <v>88746.524484324254</v>
      </c>
      <c r="AM20" s="29">
        <v>42125.779684900983</v>
      </c>
      <c r="AN20" s="29">
        <v>13549.496714361539</v>
      </c>
      <c r="AO20" s="29">
        <v>64105.043058904608</v>
      </c>
      <c r="AP20" s="29">
        <v>225533.60760658924</v>
      </c>
      <c r="AQ20" s="29">
        <v>31717.719150802299</v>
      </c>
      <c r="AR20" s="29">
        <v>11665.37685922383</v>
      </c>
      <c r="AS20" s="29">
        <v>23350.268591433392</v>
      </c>
      <c r="AT20" s="29">
        <v>6643.9242448248733</v>
      </c>
      <c r="AU20" s="29">
        <v>2294.8794749836152</v>
      </c>
      <c r="AV20" s="29">
        <v>1734.8220356205795</v>
      </c>
      <c r="AW20" s="29">
        <v>500.11681855616928</v>
      </c>
      <c r="AX20" s="29">
        <v>52178.753123848568</v>
      </c>
      <c r="AY20" s="29">
        <v>71495.144869746437</v>
      </c>
      <c r="AZ20" s="29">
        <v>45366.745001115931</v>
      </c>
      <c r="BA20" s="29">
        <v>644.15524327029573</v>
      </c>
      <c r="BB20" s="29">
        <v>7041.4701733619931</v>
      </c>
      <c r="BC20" s="29">
        <v>15883.689580036273</v>
      </c>
      <c r="BD20" s="29">
        <v>18869.187005843876</v>
      </c>
      <c r="BE20" s="29">
        <v>3332.3667523246022</v>
      </c>
      <c r="BF20" s="29">
        <v>9346.3611957993126</v>
      </c>
      <c r="BG20" s="29">
        <v>235206.99128978554</v>
      </c>
      <c r="BH20" s="29">
        <v>605495.08054135193</v>
      </c>
      <c r="BI20" s="29">
        <v>6804.7249056693654</v>
      </c>
      <c r="BJ20" s="29">
        <v>99038.523566828793</v>
      </c>
      <c r="BK20" s="29">
        <v>5911.7937348097885</v>
      </c>
      <c r="BL20" s="29">
        <v>68319.74729948958</v>
      </c>
      <c r="BM20" s="29">
        <v>85831.721088311984</v>
      </c>
      <c r="BN20" s="29">
        <v>30888.94004107143</v>
      </c>
      <c r="BO20" s="29">
        <v>39168.355941226226</v>
      </c>
      <c r="BP20" s="29">
        <v>60859.872043210918</v>
      </c>
      <c r="BQ20" s="29">
        <v>33308.094233806696</v>
      </c>
      <c r="BR20" s="29">
        <v>16067.418789217319</v>
      </c>
      <c r="BS20" s="29">
        <v>0</v>
      </c>
      <c r="BT20" s="59">
        <f t="shared" si="0"/>
        <v>31965726.058960363</v>
      </c>
      <c r="BU20" s="29">
        <v>527578.0666603737</v>
      </c>
      <c r="BV20" s="29">
        <v>0</v>
      </c>
      <c r="BW20" s="29">
        <v>40.296797059268954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806808.45765956177</v>
      </c>
      <c r="CE20" s="29">
        <v>0</v>
      </c>
      <c r="CF20" s="29">
        <v>173015.3934991408</v>
      </c>
      <c r="CG20" s="29">
        <v>0</v>
      </c>
      <c r="CH20" s="29">
        <v>218682.52941348884</v>
      </c>
      <c r="CI20" s="29">
        <v>14885132.043929415</v>
      </c>
      <c r="CJ20" s="38">
        <f t="shared" si="1"/>
        <v>48576982.846919402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73693.975133324886</v>
      </c>
      <c r="D21" s="29">
        <v>430.55024999426644</v>
      </c>
      <c r="E21" s="29">
        <v>5970.2152691217798</v>
      </c>
      <c r="F21" s="29">
        <v>41876.627845088071</v>
      </c>
      <c r="G21" s="29">
        <v>100602.74503909901</v>
      </c>
      <c r="H21" s="29">
        <v>6016.023986405612</v>
      </c>
      <c r="I21" s="29">
        <v>10114.308525824636</v>
      </c>
      <c r="J21" s="29">
        <v>16522.491019140667</v>
      </c>
      <c r="K21" s="29">
        <v>9366.753775517147</v>
      </c>
      <c r="L21" s="29">
        <v>3951.2652853614941</v>
      </c>
      <c r="M21" s="29">
        <v>43835.676242069414</v>
      </c>
      <c r="N21" s="29">
        <v>91406.957041119109</v>
      </c>
      <c r="O21" s="29">
        <v>21466.70144117267</v>
      </c>
      <c r="P21" s="29">
        <v>31035.96981147091</v>
      </c>
      <c r="Q21" s="29">
        <v>23621.87523769043</v>
      </c>
      <c r="R21" s="29">
        <v>148223.11875601101</v>
      </c>
      <c r="S21" s="29">
        <v>1530284.8402664273</v>
      </c>
      <c r="T21" s="29">
        <v>199528.89288564736</v>
      </c>
      <c r="U21" s="29">
        <v>1337341.2929543694</v>
      </c>
      <c r="V21" s="29">
        <v>13112.10255615136</v>
      </c>
      <c r="W21" s="29">
        <v>102660.47869636996</v>
      </c>
      <c r="X21" s="29">
        <v>204629.89138040395</v>
      </c>
      <c r="Y21" s="29">
        <v>198934.72999229925</v>
      </c>
      <c r="Z21" s="29">
        <v>33376.154071847493</v>
      </c>
      <c r="AA21" s="29">
        <v>2285.6379073696025</v>
      </c>
      <c r="AB21" s="29">
        <v>82667.422383418423</v>
      </c>
      <c r="AC21" s="29">
        <v>1841649.4442235448</v>
      </c>
      <c r="AD21" s="29">
        <v>118574.25778670568</v>
      </c>
      <c r="AE21" s="29">
        <v>112833.28321705011</v>
      </c>
      <c r="AF21" s="29">
        <v>94815.263266665046</v>
      </c>
      <c r="AG21" s="29">
        <v>102752.41827493785</v>
      </c>
      <c r="AH21" s="29">
        <v>97497.106723910765</v>
      </c>
      <c r="AI21" s="29">
        <v>7517.7634675638674</v>
      </c>
      <c r="AJ21" s="29">
        <v>75561.587043540843</v>
      </c>
      <c r="AK21" s="29">
        <v>84305.723945249731</v>
      </c>
      <c r="AL21" s="29">
        <v>32657.899235721943</v>
      </c>
      <c r="AM21" s="29">
        <v>19444.473915753399</v>
      </c>
      <c r="AN21" s="29">
        <v>13249.669343714479</v>
      </c>
      <c r="AO21" s="29">
        <v>161415.51887987461</v>
      </c>
      <c r="AP21" s="29">
        <v>181991.55449085648</v>
      </c>
      <c r="AQ21" s="29">
        <v>10101.509596334541</v>
      </c>
      <c r="AR21" s="29">
        <v>4180.4148160029217</v>
      </c>
      <c r="AS21" s="29">
        <v>10739.729735158158</v>
      </c>
      <c r="AT21" s="29">
        <v>2194.1399600319728</v>
      </c>
      <c r="AU21" s="29">
        <v>1234.6707927486843</v>
      </c>
      <c r="AV21" s="29">
        <v>628.81982636043722</v>
      </c>
      <c r="AW21" s="29">
        <v>136.69113012891376</v>
      </c>
      <c r="AX21" s="29">
        <v>24794.067882091018</v>
      </c>
      <c r="AY21" s="29">
        <v>301914.43588662997</v>
      </c>
      <c r="AZ21" s="29">
        <v>90462.670116204565</v>
      </c>
      <c r="BA21" s="29">
        <v>176.96094730238642</v>
      </c>
      <c r="BB21" s="29">
        <v>4006.3216546417962</v>
      </c>
      <c r="BC21" s="29">
        <v>10932.827556129978</v>
      </c>
      <c r="BD21" s="29">
        <v>41305.694994648329</v>
      </c>
      <c r="BE21" s="29">
        <v>2853.3403400630687</v>
      </c>
      <c r="BF21" s="29">
        <v>2737.4838151587196</v>
      </c>
      <c r="BG21" s="29">
        <v>32327.12939118356</v>
      </c>
      <c r="BH21" s="29">
        <v>147370.72127511766</v>
      </c>
      <c r="BI21" s="29">
        <v>3577.4032453979971</v>
      </c>
      <c r="BJ21" s="29">
        <v>53092.313726479566</v>
      </c>
      <c r="BK21" s="29">
        <v>2305.6230542119392</v>
      </c>
      <c r="BL21" s="29">
        <v>49281.611267186498</v>
      </c>
      <c r="BM21" s="29">
        <v>20840.463183469161</v>
      </c>
      <c r="BN21" s="29">
        <v>15630.069399446358</v>
      </c>
      <c r="BO21" s="29">
        <v>12900.157764023861</v>
      </c>
      <c r="BP21" s="29">
        <v>26657.709592344047</v>
      </c>
      <c r="BQ21" s="29">
        <v>64369.351015554566</v>
      </c>
      <c r="BR21" s="29">
        <v>8442.503491531972</v>
      </c>
      <c r="BS21" s="29">
        <v>0</v>
      </c>
      <c r="BT21" s="59">
        <f t="shared" si="0"/>
        <v>8222417.4970233878</v>
      </c>
      <c r="BU21" s="29">
        <v>926737.59021816868</v>
      </c>
      <c r="BV21" s="29">
        <v>0</v>
      </c>
      <c r="BW21" s="29">
        <v>247060.57419681232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1052.2495067717455</v>
      </c>
      <c r="CD21" s="29">
        <v>2134112.7773623583</v>
      </c>
      <c r="CE21" s="29">
        <v>0</v>
      </c>
      <c r="CF21" s="29">
        <v>3893038.5639768257</v>
      </c>
      <c r="CG21" s="29">
        <v>0</v>
      </c>
      <c r="CH21" s="29">
        <v>564593.21739973943</v>
      </c>
      <c r="CI21" s="29">
        <v>19970464.165600743</v>
      </c>
      <c r="CJ21" s="38">
        <f t="shared" si="1"/>
        <v>35959476.635284804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52221.498864692599</v>
      </c>
      <c r="D22" s="29">
        <v>235.90837659781997</v>
      </c>
      <c r="E22" s="29">
        <v>4191.7643073042891</v>
      </c>
      <c r="F22" s="29">
        <v>25032.960782013117</v>
      </c>
      <c r="G22" s="29">
        <v>66395.13322146346</v>
      </c>
      <c r="H22" s="29">
        <v>8067.0056574446544</v>
      </c>
      <c r="I22" s="29">
        <v>8203.4637444863292</v>
      </c>
      <c r="J22" s="29">
        <v>3280.0644038417822</v>
      </c>
      <c r="K22" s="29">
        <v>3838.9313061257399</v>
      </c>
      <c r="L22" s="29">
        <v>2565.6126697039344</v>
      </c>
      <c r="M22" s="29">
        <v>23634.392542380567</v>
      </c>
      <c r="N22" s="29">
        <v>55376.899204793102</v>
      </c>
      <c r="O22" s="29">
        <v>21553.958794611324</v>
      </c>
      <c r="P22" s="29">
        <v>27225.317482993603</v>
      </c>
      <c r="Q22" s="29">
        <v>38783.014805256804</v>
      </c>
      <c r="R22" s="29">
        <v>191139.81405827421</v>
      </c>
      <c r="S22" s="29">
        <v>406959.55068023509</v>
      </c>
      <c r="T22" s="29">
        <v>1073103.8571495174</v>
      </c>
      <c r="U22" s="29">
        <v>2576435.5313221663</v>
      </c>
      <c r="V22" s="29">
        <v>23765.687199333785</v>
      </c>
      <c r="W22" s="29">
        <v>50250.994567632282</v>
      </c>
      <c r="X22" s="29">
        <v>144826.05228344214</v>
      </c>
      <c r="Y22" s="29">
        <v>180589.45556341863</v>
      </c>
      <c r="Z22" s="29">
        <v>36495.960100657758</v>
      </c>
      <c r="AA22" s="29">
        <v>1485.1013594398707</v>
      </c>
      <c r="AB22" s="29">
        <v>94919.411288327392</v>
      </c>
      <c r="AC22" s="29">
        <v>966328.78534463048</v>
      </c>
      <c r="AD22" s="29">
        <v>19965.94408346658</v>
      </c>
      <c r="AE22" s="29">
        <v>50334.914036472845</v>
      </c>
      <c r="AF22" s="29">
        <v>23252.748391270394</v>
      </c>
      <c r="AG22" s="29">
        <v>25784.536959786004</v>
      </c>
      <c r="AH22" s="29">
        <v>19091.849715679691</v>
      </c>
      <c r="AI22" s="29">
        <v>11415.764787373651</v>
      </c>
      <c r="AJ22" s="29">
        <v>11813.003603105239</v>
      </c>
      <c r="AK22" s="29">
        <v>24951.919068129489</v>
      </c>
      <c r="AL22" s="29">
        <v>17445.197285622649</v>
      </c>
      <c r="AM22" s="29">
        <v>8528.9759919135704</v>
      </c>
      <c r="AN22" s="29">
        <v>43662.485581142384</v>
      </c>
      <c r="AO22" s="29">
        <v>51490.150208816849</v>
      </c>
      <c r="AP22" s="29">
        <v>48003.917318041</v>
      </c>
      <c r="AQ22" s="29">
        <v>5502.3907258449144</v>
      </c>
      <c r="AR22" s="29">
        <v>2293.4435041253541</v>
      </c>
      <c r="AS22" s="29">
        <v>3871.5609810042893</v>
      </c>
      <c r="AT22" s="29">
        <v>1297.4423701453964</v>
      </c>
      <c r="AU22" s="29">
        <v>340.19448909889996</v>
      </c>
      <c r="AV22" s="29">
        <v>175.68027094278955</v>
      </c>
      <c r="AW22" s="29">
        <v>44.954948853355319</v>
      </c>
      <c r="AX22" s="29">
        <v>10230.353863157357</v>
      </c>
      <c r="AY22" s="29">
        <v>18745.821318436767</v>
      </c>
      <c r="AZ22" s="29">
        <v>9182.8538101325157</v>
      </c>
      <c r="BA22" s="29">
        <v>123.74057762662065</v>
      </c>
      <c r="BB22" s="29">
        <v>1471.669430465075</v>
      </c>
      <c r="BC22" s="29">
        <v>3134.7893193960826</v>
      </c>
      <c r="BD22" s="29">
        <v>9453.2063164109295</v>
      </c>
      <c r="BE22" s="29">
        <v>719.3187456800697</v>
      </c>
      <c r="BF22" s="29">
        <v>1795.8671346595461</v>
      </c>
      <c r="BG22" s="29">
        <v>3794.0129813509038</v>
      </c>
      <c r="BH22" s="29">
        <v>32817.690250422384</v>
      </c>
      <c r="BI22" s="29">
        <v>1128.1108646927814</v>
      </c>
      <c r="BJ22" s="29">
        <v>13178.487442451606</v>
      </c>
      <c r="BK22" s="29">
        <v>1172.0335747978972</v>
      </c>
      <c r="BL22" s="29">
        <v>14317.819491680893</v>
      </c>
      <c r="BM22" s="29">
        <v>15297.245961396644</v>
      </c>
      <c r="BN22" s="29">
        <v>20036.272192756711</v>
      </c>
      <c r="BO22" s="29">
        <v>15453.860402683684</v>
      </c>
      <c r="BP22" s="29">
        <v>12148.733373913732</v>
      </c>
      <c r="BQ22" s="29">
        <v>36978.009671543165</v>
      </c>
      <c r="BR22" s="29">
        <v>3155.3926896614375</v>
      </c>
      <c r="BS22" s="29">
        <v>0</v>
      </c>
      <c r="BT22" s="59">
        <f t="shared" si="0"/>
        <v>6680508.4908149391</v>
      </c>
      <c r="BU22" s="29">
        <v>302411.12900029484</v>
      </c>
      <c r="BV22" s="29">
        <v>0</v>
      </c>
      <c r="BW22" s="29">
        <v>2305.8261063860532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778886.45990571938</v>
      </c>
      <c r="CE22" s="29">
        <v>0</v>
      </c>
      <c r="CF22" s="29">
        <v>664283</v>
      </c>
      <c r="CG22" s="29">
        <v>0</v>
      </c>
      <c r="CH22" s="29">
        <v>178466.46685440023</v>
      </c>
      <c r="CI22" s="29">
        <v>11467629.508747041</v>
      </c>
      <c r="CJ22" s="38">
        <f t="shared" si="1"/>
        <v>20074490.881428782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282447.21278314188</v>
      </c>
      <c r="D23" s="29">
        <v>2037.0676893178445</v>
      </c>
      <c r="E23" s="29">
        <v>30661.772381202729</v>
      </c>
      <c r="F23" s="29">
        <v>184256.67700763798</v>
      </c>
      <c r="G23" s="29">
        <v>477384.70788173075</v>
      </c>
      <c r="H23" s="29">
        <v>46182.856161140822</v>
      </c>
      <c r="I23" s="29">
        <v>57875.425827279483</v>
      </c>
      <c r="J23" s="29">
        <v>104268.91701648763</v>
      </c>
      <c r="K23" s="29">
        <v>18134.622760268903</v>
      </c>
      <c r="L23" s="29">
        <v>24289.854773903768</v>
      </c>
      <c r="M23" s="29">
        <v>177610.61835406368</v>
      </c>
      <c r="N23" s="29">
        <v>335223.65507232741</v>
      </c>
      <c r="O23" s="29">
        <v>152228.38593841085</v>
      </c>
      <c r="P23" s="29">
        <v>218029.13269868045</v>
      </c>
      <c r="Q23" s="29">
        <v>177051.60522896383</v>
      </c>
      <c r="R23" s="29">
        <v>1447857.9743773253</v>
      </c>
      <c r="S23" s="29">
        <v>693985.67837785603</v>
      </c>
      <c r="T23" s="29">
        <v>1181812.9467807622</v>
      </c>
      <c r="U23" s="29">
        <v>16740466.091379771</v>
      </c>
      <c r="V23" s="29">
        <v>355271.60714784439</v>
      </c>
      <c r="W23" s="29">
        <v>535357.94737323059</v>
      </c>
      <c r="X23" s="29">
        <v>233768.13404960639</v>
      </c>
      <c r="Y23" s="29">
        <v>1072894.8955646022</v>
      </c>
      <c r="Z23" s="29">
        <v>203664.14509314764</v>
      </c>
      <c r="AA23" s="29">
        <v>13725.270121800022</v>
      </c>
      <c r="AB23" s="29">
        <v>326878.71850950178</v>
      </c>
      <c r="AC23" s="29">
        <v>16887835.933222894</v>
      </c>
      <c r="AD23" s="29">
        <v>330765.07676026289</v>
      </c>
      <c r="AE23" s="29">
        <v>615247.56383272493</v>
      </c>
      <c r="AF23" s="29">
        <v>214113.31146787299</v>
      </c>
      <c r="AG23" s="29">
        <v>166824.0405507244</v>
      </c>
      <c r="AH23" s="29">
        <v>984082.69816283102</v>
      </c>
      <c r="AI23" s="29">
        <v>18071.142127471223</v>
      </c>
      <c r="AJ23" s="29">
        <v>151452.58488370755</v>
      </c>
      <c r="AK23" s="29">
        <v>60499.60270011313</v>
      </c>
      <c r="AL23" s="29">
        <v>138466.2943687329</v>
      </c>
      <c r="AM23" s="29">
        <v>54935.067134961573</v>
      </c>
      <c r="AN23" s="29">
        <v>27834.837120621582</v>
      </c>
      <c r="AO23" s="29">
        <v>154126.62445307331</v>
      </c>
      <c r="AP23" s="29">
        <v>322727.46410098014</v>
      </c>
      <c r="AQ23" s="29">
        <v>44691.541771626391</v>
      </c>
      <c r="AR23" s="29">
        <v>17708.956018928257</v>
      </c>
      <c r="AS23" s="29">
        <v>35230.694880019655</v>
      </c>
      <c r="AT23" s="29">
        <v>9035.1407584968492</v>
      </c>
      <c r="AU23" s="29">
        <v>6199.8877393380299</v>
      </c>
      <c r="AV23" s="29">
        <v>2377.906789670039</v>
      </c>
      <c r="AW23" s="29">
        <v>426.21565687967995</v>
      </c>
      <c r="AX23" s="29">
        <v>104830.90928325514</v>
      </c>
      <c r="AY23" s="29">
        <v>166978.65594858921</v>
      </c>
      <c r="AZ23" s="29">
        <v>121846.40266658133</v>
      </c>
      <c r="BA23" s="29">
        <v>652.23268883237324</v>
      </c>
      <c r="BB23" s="29">
        <v>18875.985032921071</v>
      </c>
      <c r="BC23" s="29">
        <v>31173.504743107344</v>
      </c>
      <c r="BD23" s="29">
        <v>156713.26907671211</v>
      </c>
      <c r="BE23" s="29">
        <v>14391.103742541178</v>
      </c>
      <c r="BF23" s="29">
        <v>10364.429786827273</v>
      </c>
      <c r="BG23" s="29">
        <v>97836.391423549256</v>
      </c>
      <c r="BH23" s="29">
        <v>141445.77883503554</v>
      </c>
      <c r="BI23" s="29">
        <v>18250.912692845093</v>
      </c>
      <c r="BJ23" s="29">
        <v>73458.190748262423</v>
      </c>
      <c r="BK23" s="29">
        <v>10029.513249350941</v>
      </c>
      <c r="BL23" s="29">
        <v>96050.292140165708</v>
      </c>
      <c r="BM23" s="29">
        <v>76200.278090101812</v>
      </c>
      <c r="BN23" s="29">
        <v>44706.72340912075</v>
      </c>
      <c r="BO23" s="29">
        <v>46119.981838997672</v>
      </c>
      <c r="BP23" s="29">
        <v>120274.13929805372</v>
      </c>
      <c r="BQ23" s="29">
        <v>44687.158295303692</v>
      </c>
      <c r="BR23" s="29">
        <v>34962.868360812266</v>
      </c>
      <c r="BS23" s="29">
        <v>0</v>
      </c>
      <c r="BT23" s="59">
        <f t="shared" si="0"/>
        <v>46765867.226202875</v>
      </c>
      <c r="BU23" s="29">
        <v>567765.68140080292</v>
      </c>
      <c r="BV23" s="29">
        <v>0</v>
      </c>
      <c r="BW23" s="29">
        <v>576.86887683704197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133612.05437844177</v>
      </c>
      <c r="CD23" s="29">
        <v>16221675.49767343</v>
      </c>
      <c r="CE23" s="29">
        <v>0</v>
      </c>
      <c r="CF23" s="29">
        <v>3126568.5899219182</v>
      </c>
      <c r="CG23" s="29">
        <v>0</v>
      </c>
      <c r="CH23" s="29">
        <v>1105451.4587312993</v>
      </c>
      <c r="CI23" s="29">
        <v>74438532.515141726</v>
      </c>
      <c r="CJ23" s="38">
        <f t="shared" si="1"/>
        <v>142360049.89232734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8253.2166790993451</v>
      </c>
      <c r="D24" s="29">
        <v>38.846861911222767</v>
      </c>
      <c r="E24" s="29">
        <v>674.90466452092357</v>
      </c>
      <c r="F24" s="29">
        <v>3912.8398462954101</v>
      </c>
      <c r="G24" s="29">
        <v>10242.795743981762</v>
      </c>
      <c r="H24" s="29">
        <v>1684.188437167342</v>
      </c>
      <c r="I24" s="29">
        <v>1097.8136107761316</v>
      </c>
      <c r="J24" s="29">
        <v>309.38311998804204</v>
      </c>
      <c r="K24" s="29">
        <v>310.41795916950014</v>
      </c>
      <c r="L24" s="29">
        <v>416.98786485997135</v>
      </c>
      <c r="M24" s="29">
        <v>3714.8530383823722</v>
      </c>
      <c r="N24" s="29">
        <v>6681.0676620276827</v>
      </c>
      <c r="O24" s="29">
        <v>4494.6687450082882</v>
      </c>
      <c r="P24" s="29">
        <v>3326.3733555096064</v>
      </c>
      <c r="Q24" s="29">
        <v>4023.1546030928876</v>
      </c>
      <c r="R24" s="29">
        <v>7010.7218294603117</v>
      </c>
      <c r="S24" s="29">
        <v>1729.4794205479361</v>
      </c>
      <c r="T24" s="29">
        <v>12633.506907975989</v>
      </c>
      <c r="U24" s="29">
        <v>118622.32113103266</v>
      </c>
      <c r="V24" s="29">
        <v>287621.25029570441</v>
      </c>
      <c r="W24" s="29">
        <v>24204.335575131769</v>
      </c>
      <c r="X24" s="29">
        <v>21544.495637535474</v>
      </c>
      <c r="Y24" s="29">
        <v>50161.295435558612</v>
      </c>
      <c r="Z24" s="29">
        <v>3232.5649524463306</v>
      </c>
      <c r="AA24" s="29">
        <v>241.70624708869101</v>
      </c>
      <c r="AB24" s="29">
        <v>16127.508858019228</v>
      </c>
      <c r="AC24" s="29">
        <v>22646.521971226968</v>
      </c>
      <c r="AD24" s="29">
        <v>924336.99184973282</v>
      </c>
      <c r="AE24" s="29">
        <v>151220.52449198565</v>
      </c>
      <c r="AF24" s="29">
        <v>3827.7265654925827</v>
      </c>
      <c r="AG24" s="29">
        <v>731465.02207900514</v>
      </c>
      <c r="AH24" s="29">
        <v>2540.1961500638899</v>
      </c>
      <c r="AI24" s="29">
        <v>385.44713823006413</v>
      </c>
      <c r="AJ24" s="29">
        <v>1347.3736463626965</v>
      </c>
      <c r="AK24" s="29">
        <v>4003.1833478766139</v>
      </c>
      <c r="AL24" s="29">
        <v>2898.3007919123829</v>
      </c>
      <c r="AM24" s="29">
        <v>1333.0338345667569</v>
      </c>
      <c r="AN24" s="29">
        <v>340.27896105249329</v>
      </c>
      <c r="AO24" s="29">
        <v>9955.8142817511925</v>
      </c>
      <c r="AP24" s="29">
        <v>7205.3267093123659</v>
      </c>
      <c r="AQ24" s="29">
        <v>888.6867908407678</v>
      </c>
      <c r="AR24" s="29">
        <v>380.53153765429482</v>
      </c>
      <c r="AS24" s="29">
        <v>609.06010295912779</v>
      </c>
      <c r="AT24" s="29">
        <v>213.14779949642076</v>
      </c>
      <c r="AU24" s="29">
        <v>63.523775884001488</v>
      </c>
      <c r="AV24" s="29">
        <v>14.936269153531258</v>
      </c>
      <c r="AW24" s="29">
        <v>0.90656669346167906</v>
      </c>
      <c r="AX24" s="29">
        <v>1786.6869297750486</v>
      </c>
      <c r="AY24" s="29">
        <v>2524.8950849305957</v>
      </c>
      <c r="AZ24" s="29">
        <v>1578.352442835167</v>
      </c>
      <c r="BA24" s="29">
        <v>19.922548161692678</v>
      </c>
      <c r="BB24" s="29">
        <v>254.71543068507575</v>
      </c>
      <c r="BC24" s="29">
        <v>525.29423229810004</v>
      </c>
      <c r="BD24" s="29">
        <v>126013.27888982322</v>
      </c>
      <c r="BE24" s="29">
        <v>135.49457649063842</v>
      </c>
      <c r="BF24" s="29">
        <v>289.85082564699087</v>
      </c>
      <c r="BG24" s="29">
        <v>596.10879863643288</v>
      </c>
      <c r="BH24" s="29">
        <v>159328.64448050791</v>
      </c>
      <c r="BI24" s="29">
        <v>682.54922274207399</v>
      </c>
      <c r="BJ24" s="29">
        <v>1642.048754794004</v>
      </c>
      <c r="BK24" s="29">
        <v>196.37761493210897</v>
      </c>
      <c r="BL24" s="29">
        <v>2048.0206728573967</v>
      </c>
      <c r="BM24" s="29">
        <v>1925.4458254740061</v>
      </c>
      <c r="BN24" s="29">
        <v>866.1795141005889</v>
      </c>
      <c r="BO24" s="29">
        <v>1056.3959350558391</v>
      </c>
      <c r="BP24" s="29">
        <v>2039.4793168480878</v>
      </c>
      <c r="BQ24" s="29">
        <v>864.95981623618241</v>
      </c>
      <c r="BR24" s="29">
        <v>526.98752687320984</v>
      </c>
      <c r="BS24" s="29">
        <v>0</v>
      </c>
      <c r="BT24" s="59">
        <f t="shared" si="0"/>
        <v>2762888.9215832492</v>
      </c>
      <c r="BU24" s="29">
        <v>179945.39922625892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998888.00836142711</v>
      </c>
      <c r="CD24" s="29">
        <v>56637.614260998533</v>
      </c>
      <c r="CE24" s="29">
        <v>0</v>
      </c>
      <c r="CF24" s="29">
        <v>38984.000000000007</v>
      </c>
      <c r="CG24" s="29">
        <v>0</v>
      </c>
      <c r="CH24" s="29">
        <v>-155078.3154933599</v>
      </c>
      <c r="CI24" s="29">
        <v>3581894.3622156964</v>
      </c>
      <c r="CJ24" s="38">
        <f t="shared" si="1"/>
        <v>7464159.9901542701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317.15068052515613</v>
      </c>
      <c r="D25" s="29">
        <v>28.921040006662956</v>
      </c>
      <c r="E25" s="29">
        <v>2495.9148748935709</v>
      </c>
      <c r="F25" s="29">
        <v>1283.8652239482872</v>
      </c>
      <c r="G25" s="29">
        <v>2343.8434194876982</v>
      </c>
      <c r="H25" s="29">
        <v>1546.9103756980749</v>
      </c>
      <c r="I25" s="29">
        <v>666.3203755055747</v>
      </c>
      <c r="J25" s="29">
        <v>44.488756926907413</v>
      </c>
      <c r="K25" s="29">
        <v>124.44031423031132</v>
      </c>
      <c r="L25" s="29">
        <v>103.33642207390604</v>
      </c>
      <c r="M25" s="29">
        <v>1198.02761121405</v>
      </c>
      <c r="N25" s="29">
        <v>2082.3777799816307</v>
      </c>
      <c r="O25" s="29">
        <v>682.64769937514927</v>
      </c>
      <c r="P25" s="29">
        <v>517.54294270405876</v>
      </c>
      <c r="Q25" s="29">
        <v>99.409898926228678</v>
      </c>
      <c r="R25" s="29">
        <v>3585.8368624177679</v>
      </c>
      <c r="S25" s="29">
        <v>20512.101273763961</v>
      </c>
      <c r="T25" s="29">
        <v>799.63108883495011</v>
      </c>
      <c r="U25" s="29">
        <v>9198.2200383985546</v>
      </c>
      <c r="V25" s="29">
        <v>4957.3972043045678</v>
      </c>
      <c r="W25" s="29">
        <v>83777.80186871755</v>
      </c>
      <c r="X25" s="29">
        <v>8544.7109011038792</v>
      </c>
      <c r="Y25" s="29">
        <v>52695.686421532977</v>
      </c>
      <c r="Z25" s="29">
        <v>1334.5579913948659</v>
      </c>
      <c r="AA25" s="29">
        <v>60.83340573015704</v>
      </c>
      <c r="AB25" s="29">
        <v>55620.626456592989</v>
      </c>
      <c r="AC25" s="29">
        <v>340843.67308915046</v>
      </c>
      <c r="AD25" s="29">
        <v>4500.1971974896578</v>
      </c>
      <c r="AE25" s="29">
        <v>10045.654363267866</v>
      </c>
      <c r="AF25" s="29">
        <v>17641.968783513046</v>
      </c>
      <c r="AG25" s="29">
        <v>3226.7734640159865</v>
      </c>
      <c r="AH25" s="29">
        <v>544855.48865849047</v>
      </c>
      <c r="AI25" s="29">
        <v>57583.536125229388</v>
      </c>
      <c r="AJ25" s="29">
        <v>7444.0683482793993</v>
      </c>
      <c r="AK25" s="29">
        <v>2018.2087941486714</v>
      </c>
      <c r="AL25" s="29">
        <v>2155.4453020055748</v>
      </c>
      <c r="AM25" s="29">
        <v>462.34863086113342</v>
      </c>
      <c r="AN25" s="29">
        <v>496.25892095743006</v>
      </c>
      <c r="AO25" s="29">
        <v>568.63348505617864</v>
      </c>
      <c r="AP25" s="29">
        <v>3304.5865594133834</v>
      </c>
      <c r="AQ25" s="29">
        <v>728.46248739240286</v>
      </c>
      <c r="AR25" s="29">
        <v>271.8766977617048</v>
      </c>
      <c r="AS25" s="29">
        <v>480.20375588779751</v>
      </c>
      <c r="AT25" s="29">
        <v>106.91075707870598</v>
      </c>
      <c r="AU25" s="29">
        <v>208.3970016788943</v>
      </c>
      <c r="AV25" s="29">
        <v>143.19692222462919</v>
      </c>
      <c r="AW25" s="29">
        <v>38.666221884655023</v>
      </c>
      <c r="AX25" s="29">
        <v>1774.7966347178326</v>
      </c>
      <c r="AY25" s="29">
        <v>3224.5508856354759</v>
      </c>
      <c r="AZ25" s="29">
        <v>2441.8796056156666</v>
      </c>
      <c r="BA25" s="29">
        <v>0.4208949327296182</v>
      </c>
      <c r="BB25" s="29">
        <v>499.0239212805086</v>
      </c>
      <c r="BC25" s="29">
        <v>619.17568493946578</v>
      </c>
      <c r="BD25" s="29">
        <v>9909.9129263441791</v>
      </c>
      <c r="BE25" s="29">
        <v>2852.0955127153702</v>
      </c>
      <c r="BF25" s="29">
        <v>52.866234461805384</v>
      </c>
      <c r="BG25" s="29">
        <v>21652.525504835052</v>
      </c>
      <c r="BH25" s="29">
        <v>30313.785534017141</v>
      </c>
      <c r="BI25" s="29">
        <v>624.88465893191233</v>
      </c>
      <c r="BJ25" s="29">
        <v>884.44610413445162</v>
      </c>
      <c r="BK25" s="29">
        <v>185.05288675355021</v>
      </c>
      <c r="BL25" s="29">
        <v>4451.1784650380805</v>
      </c>
      <c r="BM25" s="29">
        <v>11929.044262138785</v>
      </c>
      <c r="BN25" s="29">
        <v>922.13510129148642</v>
      </c>
      <c r="BO25" s="29">
        <v>604.95305216453733</v>
      </c>
      <c r="BP25" s="29">
        <v>2747.4795175249301</v>
      </c>
      <c r="BQ25" s="29">
        <v>5499.447414184393</v>
      </c>
      <c r="BR25" s="29">
        <v>47405.08731256584</v>
      </c>
      <c r="BS25" s="29">
        <v>0</v>
      </c>
      <c r="BT25" s="59">
        <f t="shared" si="0"/>
        <v>1400341.8986083004</v>
      </c>
      <c r="BU25" s="29">
        <v>577187.64237959508</v>
      </c>
      <c r="BV25" s="29">
        <v>0</v>
      </c>
      <c r="BW25" s="29">
        <v>30925.197081291932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694631.9641633128</v>
      </c>
      <c r="CD25" s="29">
        <v>117091.89807143821</v>
      </c>
      <c r="CE25" s="29">
        <v>0</v>
      </c>
      <c r="CF25" s="29">
        <v>111580.00000000003</v>
      </c>
      <c r="CG25" s="29">
        <v>0</v>
      </c>
      <c r="CH25" s="29">
        <v>67281.919340062683</v>
      </c>
      <c r="CI25" s="29">
        <v>2321193.7425852232</v>
      </c>
      <c r="CJ25" s="38">
        <f t="shared" si="1"/>
        <v>5320234.2622292247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11834.437503721207</v>
      </c>
      <c r="D26" s="29">
        <v>123.92040617997097</v>
      </c>
      <c r="E26" s="29">
        <v>3691.9977945514597</v>
      </c>
      <c r="F26" s="29">
        <v>8846.5858595313857</v>
      </c>
      <c r="G26" s="29">
        <v>26532.694260905482</v>
      </c>
      <c r="H26" s="29">
        <v>17096.744081472083</v>
      </c>
      <c r="I26" s="29">
        <v>11838.048251352962</v>
      </c>
      <c r="J26" s="29">
        <v>1736.6923867043779</v>
      </c>
      <c r="K26" s="29">
        <v>726.76503950188578</v>
      </c>
      <c r="L26" s="29">
        <v>814.0186652208306</v>
      </c>
      <c r="M26" s="29">
        <v>11816.154876414683</v>
      </c>
      <c r="N26" s="29">
        <v>14600.30502132306</v>
      </c>
      <c r="O26" s="29">
        <v>11087.861663837975</v>
      </c>
      <c r="P26" s="29">
        <v>18590.412262836315</v>
      </c>
      <c r="Q26" s="29">
        <v>5957.3996258164625</v>
      </c>
      <c r="R26" s="29">
        <v>34135.530859934603</v>
      </c>
      <c r="S26" s="29">
        <v>133135.45344681651</v>
      </c>
      <c r="T26" s="29">
        <v>10242.591403072396</v>
      </c>
      <c r="U26" s="29">
        <v>72993.881712417104</v>
      </c>
      <c r="V26" s="29">
        <v>4351.8658720288522</v>
      </c>
      <c r="W26" s="29">
        <v>20441.60915053841</v>
      </c>
      <c r="X26" s="29">
        <v>444636.70874046482</v>
      </c>
      <c r="Y26" s="29">
        <v>15764.691551293952</v>
      </c>
      <c r="Z26" s="29">
        <v>7528.3596090618012</v>
      </c>
      <c r="AA26" s="29">
        <v>466.85166354051034</v>
      </c>
      <c r="AB26" s="29">
        <v>22598.731192056497</v>
      </c>
      <c r="AC26" s="29">
        <v>1087972.9452910288</v>
      </c>
      <c r="AD26" s="29">
        <v>4286.0820297698474</v>
      </c>
      <c r="AE26" s="29">
        <v>39497.593072111922</v>
      </c>
      <c r="AF26" s="29">
        <v>120572.72110206523</v>
      </c>
      <c r="AG26" s="29">
        <v>9021.1695970501114</v>
      </c>
      <c r="AH26" s="29">
        <v>5092.6373397263014</v>
      </c>
      <c r="AI26" s="29">
        <v>845.67717412303762</v>
      </c>
      <c r="AJ26" s="29">
        <v>8368.2686339956235</v>
      </c>
      <c r="AK26" s="29">
        <v>760.55729683614436</v>
      </c>
      <c r="AL26" s="29">
        <v>22328.756581058213</v>
      </c>
      <c r="AM26" s="29">
        <v>3031.2977432885887</v>
      </c>
      <c r="AN26" s="29">
        <v>77711.627988702763</v>
      </c>
      <c r="AO26" s="29">
        <v>3850.3196064049271</v>
      </c>
      <c r="AP26" s="29">
        <v>17566.262384980651</v>
      </c>
      <c r="AQ26" s="29">
        <v>2992.1346583668242</v>
      </c>
      <c r="AR26" s="29">
        <v>1168.5630126133078</v>
      </c>
      <c r="AS26" s="29">
        <v>2013.5069224848571</v>
      </c>
      <c r="AT26" s="29">
        <v>542.33170911693026</v>
      </c>
      <c r="AU26" s="29">
        <v>607.85943705812088</v>
      </c>
      <c r="AV26" s="29">
        <v>669.57479625272572</v>
      </c>
      <c r="AW26" s="29">
        <v>219.60952105456613</v>
      </c>
      <c r="AX26" s="29">
        <v>7075.1556114936811</v>
      </c>
      <c r="AY26" s="29">
        <v>11276.823182150591</v>
      </c>
      <c r="AZ26" s="29">
        <v>17017.782207996617</v>
      </c>
      <c r="BA26" s="29">
        <v>29.250775163509864</v>
      </c>
      <c r="BB26" s="29">
        <v>1568.8866661699917</v>
      </c>
      <c r="BC26" s="29">
        <v>5479.5107037394173</v>
      </c>
      <c r="BD26" s="29">
        <v>5471.016889418408</v>
      </c>
      <c r="BE26" s="29">
        <v>1637.8028978852522</v>
      </c>
      <c r="BF26" s="29">
        <v>509.21827281849221</v>
      </c>
      <c r="BG26" s="29">
        <v>19645.915562294995</v>
      </c>
      <c r="BH26" s="29">
        <v>24345.629585912102</v>
      </c>
      <c r="BI26" s="29">
        <v>3102.8824591799512</v>
      </c>
      <c r="BJ26" s="29">
        <v>83914.785725553083</v>
      </c>
      <c r="BK26" s="29">
        <v>713.82658220030385</v>
      </c>
      <c r="BL26" s="29">
        <v>398216.47587687324</v>
      </c>
      <c r="BM26" s="29">
        <v>521172.16370523942</v>
      </c>
      <c r="BN26" s="29">
        <v>51348.922863122381</v>
      </c>
      <c r="BO26" s="29">
        <v>102208.80064998116</v>
      </c>
      <c r="BP26" s="29">
        <v>11547.574182945533</v>
      </c>
      <c r="BQ26" s="29">
        <v>11685.666876806934</v>
      </c>
      <c r="BR26" s="29">
        <v>2505.1168435051059</v>
      </c>
      <c r="BS26" s="29">
        <v>0</v>
      </c>
      <c r="BT26" s="59">
        <f t="shared" si="0"/>
        <v>3601183.0169191356</v>
      </c>
      <c r="BU26" s="29">
        <v>3899844.5091833863</v>
      </c>
      <c r="BV26" s="29">
        <v>0</v>
      </c>
      <c r="BW26" s="29">
        <v>466491.38276617235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144.45388182255178</v>
      </c>
      <c r="CD26" s="29">
        <v>1722197.8603840997</v>
      </c>
      <c r="CE26" s="29">
        <v>0</v>
      </c>
      <c r="CF26" s="29">
        <v>1671586.0000000002</v>
      </c>
      <c r="CG26" s="29">
        <v>419985.45563013683</v>
      </c>
      <c r="CH26" s="29">
        <v>192178.34067794931</v>
      </c>
      <c r="CI26" s="29">
        <v>28650423.950699493</v>
      </c>
      <c r="CJ26" s="38">
        <f t="shared" si="1"/>
        <v>40624034.970142193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1461611.459515485</v>
      </c>
      <c r="D27" s="29">
        <v>16159.67367168708</v>
      </c>
      <c r="E27" s="29">
        <v>204571.11893033385</v>
      </c>
      <c r="F27" s="29">
        <v>191027.95081906303</v>
      </c>
      <c r="G27" s="29">
        <v>509678.59605121543</v>
      </c>
      <c r="H27" s="29">
        <v>30712.732753506967</v>
      </c>
      <c r="I27" s="29">
        <v>54596.147607045961</v>
      </c>
      <c r="J27" s="29">
        <v>15954.096927259621</v>
      </c>
      <c r="K27" s="29">
        <v>21976.095943019682</v>
      </c>
      <c r="L27" s="29">
        <v>20764.595306807172</v>
      </c>
      <c r="M27" s="29">
        <v>179019.92184697633</v>
      </c>
      <c r="N27" s="29">
        <v>350334.75456358108</v>
      </c>
      <c r="O27" s="29">
        <v>89223.10828381282</v>
      </c>
      <c r="P27" s="29">
        <v>169319.41092251794</v>
      </c>
      <c r="Q27" s="29">
        <v>104693.20499232254</v>
      </c>
      <c r="R27" s="29">
        <v>173717.47868910385</v>
      </c>
      <c r="S27" s="29">
        <v>1031226.1216096188</v>
      </c>
      <c r="T27" s="29">
        <v>65443.979209129291</v>
      </c>
      <c r="U27" s="29">
        <v>514546.76993726694</v>
      </c>
      <c r="V27" s="29">
        <v>38368.955475317445</v>
      </c>
      <c r="W27" s="29">
        <v>41031.623507664735</v>
      </c>
      <c r="X27" s="29">
        <v>179775.75880960317</v>
      </c>
      <c r="Y27" s="29">
        <v>65763.799970475317</v>
      </c>
      <c r="Z27" s="29">
        <v>141754.85428024677</v>
      </c>
      <c r="AA27" s="29">
        <v>12049.993108095819</v>
      </c>
      <c r="AB27" s="29">
        <v>184033.48967114787</v>
      </c>
      <c r="AC27" s="29">
        <v>840754.2745598281</v>
      </c>
      <c r="AD27" s="29">
        <v>69137.033445531255</v>
      </c>
      <c r="AE27" s="29">
        <v>257272.97154438763</v>
      </c>
      <c r="AF27" s="29">
        <v>146862.9560233464</v>
      </c>
      <c r="AG27" s="29">
        <v>1993289.3949183561</v>
      </c>
      <c r="AH27" s="29">
        <v>1737707.4339350397</v>
      </c>
      <c r="AI27" s="29">
        <v>311702.20377347519</v>
      </c>
      <c r="AJ27" s="29">
        <v>166746.91276932144</v>
      </c>
      <c r="AK27" s="29">
        <v>7872.9546828139182</v>
      </c>
      <c r="AL27" s="29">
        <v>126439.63384055761</v>
      </c>
      <c r="AM27" s="29">
        <v>65034.72971730616</v>
      </c>
      <c r="AN27" s="29">
        <v>14635.670069056911</v>
      </c>
      <c r="AO27" s="29">
        <v>93640.368191137008</v>
      </c>
      <c r="AP27" s="29">
        <v>340464.49199820386</v>
      </c>
      <c r="AQ27" s="29">
        <v>37987.960577488302</v>
      </c>
      <c r="AR27" s="29">
        <v>16741.662898214225</v>
      </c>
      <c r="AS27" s="29">
        <v>26306.584182801784</v>
      </c>
      <c r="AT27" s="29">
        <v>9954.9046913745278</v>
      </c>
      <c r="AU27" s="29">
        <v>720.58912512476434</v>
      </c>
      <c r="AV27" s="29">
        <v>171.99357849060428</v>
      </c>
      <c r="AW27" s="29">
        <v>30.124495033454423</v>
      </c>
      <c r="AX27" s="29">
        <v>64525.161331362186</v>
      </c>
      <c r="AY27" s="29">
        <v>84443.436179977361</v>
      </c>
      <c r="AZ27" s="29">
        <v>52718.367185380514</v>
      </c>
      <c r="BA27" s="29">
        <v>1052.2604261022216</v>
      </c>
      <c r="BB27" s="29">
        <v>7172.3042922170844</v>
      </c>
      <c r="BC27" s="29">
        <v>20341.469682691761</v>
      </c>
      <c r="BD27" s="29">
        <v>13410.05678581688</v>
      </c>
      <c r="BE27" s="29">
        <v>1068.2472173987569</v>
      </c>
      <c r="BF27" s="29">
        <v>14880.714531360418</v>
      </c>
      <c r="BG27" s="29">
        <v>100694.70255699995</v>
      </c>
      <c r="BH27" s="29">
        <v>680935.6362637165</v>
      </c>
      <c r="BI27" s="29">
        <v>27314.595073900411</v>
      </c>
      <c r="BJ27" s="29">
        <v>72884.149660185925</v>
      </c>
      <c r="BK27" s="29">
        <v>8070.3503998358437</v>
      </c>
      <c r="BL27" s="29">
        <v>99408.564624384715</v>
      </c>
      <c r="BM27" s="29">
        <v>96113.285165285983</v>
      </c>
      <c r="BN27" s="29">
        <v>38754.772808112524</v>
      </c>
      <c r="BO27" s="29">
        <v>52936.744661616445</v>
      </c>
      <c r="BP27" s="29">
        <v>74205.556105769065</v>
      </c>
      <c r="BQ27" s="29">
        <v>12211.957534420741</v>
      </c>
      <c r="BR27" s="29">
        <v>22171.027820173476</v>
      </c>
      <c r="BS27" s="29">
        <v>0</v>
      </c>
      <c r="BT27" s="59">
        <f t="shared" si="0"/>
        <v>13676143.901725898</v>
      </c>
      <c r="BU27" s="29">
        <v>60045.821012325243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1018926.8747222277</v>
      </c>
      <c r="CD27" s="29">
        <v>525138.57148532779</v>
      </c>
      <c r="CE27" s="29">
        <v>0</v>
      </c>
      <c r="CF27" s="29">
        <v>38765.999999999993</v>
      </c>
      <c r="CG27" s="29">
        <v>0</v>
      </c>
      <c r="CH27" s="29">
        <v>-38977.989841501134</v>
      </c>
      <c r="CI27" s="29">
        <v>2569165.095406245</v>
      </c>
      <c r="CJ27" s="38">
        <f t="shared" si="1"/>
        <v>17849208.274510521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1116077.6847774293</v>
      </c>
      <c r="D28" s="29">
        <v>7017.5409193991363</v>
      </c>
      <c r="E28" s="29">
        <v>38372.901594339652</v>
      </c>
      <c r="F28" s="29">
        <v>117208.98055666314</v>
      </c>
      <c r="G28" s="29">
        <v>2052582.1546177336</v>
      </c>
      <c r="H28" s="29">
        <v>72356.716774603134</v>
      </c>
      <c r="I28" s="29">
        <v>122953.51157867737</v>
      </c>
      <c r="J28" s="29">
        <v>151627.01232584188</v>
      </c>
      <c r="K28" s="29">
        <v>72367.567078106542</v>
      </c>
      <c r="L28" s="29">
        <v>353436.5544611658</v>
      </c>
      <c r="M28" s="29">
        <v>647867.5833883388</v>
      </c>
      <c r="N28" s="29">
        <v>329445.10023673251</v>
      </c>
      <c r="O28" s="29">
        <v>321552.14208122646</v>
      </c>
      <c r="P28" s="29">
        <v>805688.79030454566</v>
      </c>
      <c r="Q28" s="29">
        <v>328895.53928923229</v>
      </c>
      <c r="R28" s="29">
        <v>382437.96441636328</v>
      </c>
      <c r="S28" s="29">
        <v>84397.593084499153</v>
      </c>
      <c r="T28" s="29">
        <v>75075.32768544805</v>
      </c>
      <c r="U28" s="29">
        <v>445125.95976665866</v>
      </c>
      <c r="V28" s="29">
        <v>51260.421147508503</v>
      </c>
      <c r="W28" s="29">
        <v>22282.594547770557</v>
      </c>
      <c r="X28" s="29">
        <v>149684.7764704249</v>
      </c>
      <c r="Y28" s="29">
        <v>69055.887232043635</v>
      </c>
      <c r="Z28" s="29">
        <v>5928178.6164724082</v>
      </c>
      <c r="AA28" s="29">
        <v>126055.69695450495</v>
      </c>
      <c r="AB28" s="29">
        <v>301299.4989959824</v>
      </c>
      <c r="AC28" s="29">
        <v>246950.26449260639</v>
      </c>
      <c r="AD28" s="29">
        <v>375708.45160072466</v>
      </c>
      <c r="AE28" s="29">
        <v>1232758.6198775824</v>
      </c>
      <c r="AF28" s="29">
        <v>1295177.028569181</v>
      </c>
      <c r="AG28" s="29">
        <v>251763.29293485195</v>
      </c>
      <c r="AH28" s="29">
        <v>18455.686327471438</v>
      </c>
      <c r="AI28" s="29">
        <v>5366.8866812871538</v>
      </c>
      <c r="AJ28" s="29">
        <v>222165.62244873663</v>
      </c>
      <c r="AK28" s="29">
        <v>55086.427192688716</v>
      </c>
      <c r="AL28" s="29">
        <v>1052372.0178689766</v>
      </c>
      <c r="AM28" s="29">
        <v>58962.029646053546</v>
      </c>
      <c r="AN28" s="29">
        <v>212147.3357808314</v>
      </c>
      <c r="AO28" s="29">
        <v>101612.59870224239</v>
      </c>
      <c r="AP28" s="29">
        <v>191243.19345264361</v>
      </c>
      <c r="AQ28" s="29">
        <v>137145.45611170187</v>
      </c>
      <c r="AR28" s="29">
        <v>54976.962002811721</v>
      </c>
      <c r="AS28" s="29">
        <v>20431.125612099851</v>
      </c>
      <c r="AT28" s="29">
        <v>66863.503712071484</v>
      </c>
      <c r="AU28" s="29">
        <v>84573.884039873854</v>
      </c>
      <c r="AV28" s="29">
        <v>56547.193161585281</v>
      </c>
      <c r="AW28" s="29">
        <v>4591.0465142943922</v>
      </c>
      <c r="AX28" s="29">
        <v>155444.79251960613</v>
      </c>
      <c r="AY28" s="29">
        <v>273496.33514016902</v>
      </c>
      <c r="AZ28" s="29">
        <v>29294.418446836498</v>
      </c>
      <c r="BA28" s="29">
        <v>11211.614372800646</v>
      </c>
      <c r="BB28" s="29">
        <v>50122.102418950832</v>
      </c>
      <c r="BC28" s="29">
        <v>77570.412960262256</v>
      </c>
      <c r="BD28" s="29">
        <v>49506.939617677715</v>
      </c>
      <c r="BE28" s="29">
        <v>94538.776643532707</v>
      </c>
      <c r="BF28" s="29">
        <v>22354.701074508463</v>
      </c>
      <c r="BG28" s="29">
        <v>200849.23588226014</v>
      </c>
      <c r="BH28" s="29">
        <v>323177.52335993596</v>
      </c>
      <c r="BI28" s="29">
        <v>23075.739302572118</v>
      </c>
      <c r="BJ28" s="29">
        <v>1162429.2270687728</v>
      </c>
      <c r="BK28" s="29">
        <v>6441.0593208734053</v>
      </c>
      <c r="BL28" s="29">
        <v>735324.09553814447</v>
      </c>
      <c r="BM28" s="29">
        <v>890718.45764263102</v>
      </c>
      <c r="BN28" s="29">
        <v>367759.7863235827</v>
      </c>
      <c r="BO28" s="29">
        <v>296080.18205295195</v>
      </c>
      <c r="BP28" s="29">
        <v>97438.641897807538</v>
      </c>
      <c r="BQ28" s="29">
        <v>15252.050860561092</v>
      </c>
      <c r="BR28" s="29">
        <v>34274.335806765834</v>
      </c>
      <c r="BS28" s="29">
        <v>0</v>
      </c>
      <c r="BT28" s="59">
        <f t="shared" si="0"/>
        <v>24833563.171739168</v>
      </c>
      <c r="BU28" s="29">
        <v>22158250.625802252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235561</v>
      </c>
      <c r="CE28" s="29">
        <v>0</v>
      </c>
      <c r="CF28" s="29">
        <v>803952.99999999977</v>
      </c>
      <c r="CG28" s="29">
        <v>0</v>
      </c>
      <c r="CH28" s="29">
        <v>-176640</v>
      </c>
      <c r="CI28" s="29">
        <v>6899446.1113641206</v>
      </c>
      <c r="CJ28" s="38">
        <f t="shared" si="1"/>
        <v>54754133.908905543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250769</v>
      </c>
      <c r="D29" s="29">
        <v>2679</v>
      </c>
      <c r="E29" s="29">
        <v>2445</v>
      </c>
      <c r="F29" s="29">
        <v>1059</v>
      </c>
      <c r="G29" s="29">
        <v>191916</v>
      </c>
      <c r="H29" s="29">
        <v>7824</v>
      </c>
      <c r="I29" s="29">
        <v>3714</v>
      </c>
      <c r="J29" s="29">
        <v>8940</v>
      </c>
      <c r="K29" s="29">
        <v>2780</v>
      </c>
      <c r="L29" s="29">
        <v>463</v>
      </c>
      <c r="M29" s="29">
        <v>61198</v>
      </c>
      <c r="N29" s="29">
        <v>62700</v>
      </c>
      <c r="O29" s="29">
        <v>6465</v>
      </c>
      <c r="P29" s="29">
        <v>12279</v>
      </c>
      <c r="Q29" s="29">
        <v>1538</v>
      </c>
      <c r="R29" s="29">
        <v>11187</v>
      </c>
      <c r="S29" s="29">
        <v>4064</v>
      </c>
      <c r="T29" s="29">
        <v>1565</v>
      </c>
      <c r="U29" s="29">
        <v>11741</v>
      </c>
      <c r="V29" s="29">
        <v>1223</v>
      </c>
      <c r="W29" s="29">
        <v>1576</v>
      </c>
      <c r="X29" s="29">
        <v>4822</v>
      </c>
      <c r="Y29" s="29">
        <v>2932</v>
      </c>
      <c r="Z29" s="29">
        <v>36399</v>
      </c>
      <c r="AA29" s="29">
        <v>185923</v>
      </c>
      <c r="AB29" s="29">
        <v>12467</v>
      </c>
      <c r="AC29" s="29">
        <v>45054</v>
      </c>
      <c r="AD29" s="29">
        <v>15539</v>
      </c>
      <c r="AE29" s="29">
        <v>82973</v>
      </c>
      <c r="AF29" s="29">
        <v>74150</v>
      </c>
      <c r="AG29" s="29">
        <v>16727</v>
      </c>
      <c r="AH29" s="29">
        <v>2403</v>
      </c>
      <c r="AI29" s="29">
        <v>673</v>
      </c>
      <c r="AJ29" s="29">
        <v>15639</v>
      </c>
      <c r="AK29" s="29">
        <v>972</v>
      </c>
      <c r="AL29" s="29">
        <v>67309</v>
      </c>
      <c r="AM29" s="29">
        <v>4465</v>
      </c>
      <c r="AN29" s="29">
        <v>4043</v>
      </c>
      <c r="AO29" s="29">
        <v>4023</v>
      </c>
      <c r="AP29" s="29">
        <v>10594</v>
      </c>
      <c r="AQ29" s="29">
        <v>4814</v>
      </c>
      <c r="AR29" s="29">
        <v>2016</v>
      </c>
      <c r="AS29" s="29">
        <v>600</v>
      </c>
      <c r="AT29" s="29">
        <v>5650</v>
      </c>
      <c r="AU29" s="29">
        <v>25963</v>
      </c>
      <c r="AV29" s="29">
        <v>114253</v>
      </c>
      <c r="AW29" s="29">
        <v>183433</v>
      </c>
      <c r="AX29" s="29">
        <v>5741</v>
      </c>
      <c r="AY29" s="29">
        <v>10078</v>
      </c>
      <c r="AZ29" s="29">
        <v>1453</v>
      </c>
      <c r="BA29" s="29">
        <v>1107</v>
      </c>
      <c r="BB29" s="29">
        <v>1851</v>
      </c>
      <c r="BC29" s="29">
        <v>2709</v>
      </c>
      <c r="BD29" s="29">
        <v>3079</v>
      </c>
      <c r="BE29" s="29">
        <v>1389</v>
      </c>
      <c r="BF29" s="29">
        <v>3190</v>
      </c>
      <c r="BG29" s="29">
        <v>9637</v>
      </c>
      <c r="BH29" s="29">
        <v>17595</v>
      </c>
      <c r="BI29" s="29">
        <v>2978</v>
      </c>
      <c r="BJ29" s="29">
        <v>120461</v>
      </c>
      <c r="BK29" s="29">
        <v>701</v>
      </c>
      <c r="BL29" s="29">
        <v>31075</v>
      </c>
      <c r="BM29" s="29">
        <v>67068</v>
      </c>
      <c r="BN29" s="29">
        <v>17192</v>
      </c>
      <c r="BO29" s="29">
        <v>15012</v>
      </c>
      <c r="BP29" s="29">
        <v>3877</v>
      </c>
      <c r="BQ29" s="29">
        <v>3214</v>
      </c>
      <c r="BR29" s="29">
        <v>27538</v>
      </c>
      <c r="BS29" s="29">
        <v>0</v>
      </c>
      <c r="BT29" s="59">
        <f t="shared" si="0"/>
        <v>1918906</v>
      </c>
      <c r="BU29" s="29">
        <v>3629055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43536.999999999985</v>
      </c>
      <c r="CG29" s="29">
        <v>0</v>
      </c>
      <c r="CH29" s="29">
        <v>0</v>
      </c>
      <c r="CI29" s="29">
        <v>0</v>
      </c>
      <c r="CJ29" s="38">
        <f t="shared" si="1"/>
        <v>5591498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230847.75587715162</v>
      </c>
      <c r="D30" s="29">
        <v>9807.6453965766905</v>
      </c>
      <c r="E30" s="29">
        <v>8315.6058073744389</v>
      </c>
      <c r="F30" s="29">
        <v>45951.734424435941</v>
      </c>
      <c r="G30" s="29">
        <v>787298.53481196903</v>
      </c>
      <c r="H30" s="29">
        <v>51663.497434068144</v>
      </c>
      <c r="I30" s="29">
        <v>34519.419448264132</v>
      </c>
      <c r="J30" s="29">
        <v>541614.52686473029</v>
      </c>
      <c r="K30" s="29">
        <v>13435.061747297501</v>
      </c>
      <c r="L30" s="29">
        <v>48383.544067735886</v>
      </c>
      <c r="M30" s="29">
        <v>206960.71630095545</v>
      </c>
      <c r="N30" s="29">
        <v>133826.7472312469</v>
      </c>
      <c r="O30" s="29">
        <v>1220611.3833333552</v>
      </c>
      <c r="P30" s="29">
        <v>244381.36134580849</v>
      </c>
      <c r="Q30" s="29">
        <v>189510.59155184019</v>
      </c>
      <c r="R30" s="29">
        <v>2951656.139462186</v>
      </c>
      <c r="S30" s="29">
        <v>49374.463473121119</v>
      </c>
      <c r="T30" s="29">
        <v>17540.132961197261</v>
      </c>
      <c r="U30" s="29">
        <v>226997.2170523876</v>
      </c>
      <c r="V30" s="29">
        <v>16293.849647935078</v>
      </c>
      <c r="W30" s="29">
        <v>13542.394524991545</v>
      </c>
      <c r="X30" s="29">
        <v>45030.115513102857</v>
      </c>
      <c r="Y30" s="29">
        <v>42917.659568527284</v>
      </c>
      <c r="Z30" s="29">
        <v>321418.12844705087</v>
      </c>
      <c r="AA30" s="29">
        <v>34695.568869176997</v>
      </c>
      <c r="AB30" s="29">
        <v>1493963.7011887424</v>
      </c>
      <c r="AC30" s="29">
        <v>70136.991349686854</v>
      </c>
      <c r="AD30" s="29">
        <v>128096.58450300869</v>
      </c>
      <c r="AE30" s="29">
        <v>1125708.7384293312</v>
      </c>
      <c r="AF30" s="29">
        <v>504841.61275368108</v>
      </c>
      <c r="AG30" s="29">
        <v>108888.70375271325</v>
      </c>
      <c r="AH30" s="29">
        <v>127730.87605274803</v>
      </c>
      <c r="AI30" s="29">
        <v>2608.2919108156161</v>
      </c>
      <c r="AJ30" s="29">
        <v>224022.78787272706</v>
      </c>
      <c r="AK30" s="29">
        <v>94062.807198300172</v>
      </c>
      <c r="AL30" s="29">
        <v>472463.20153083385</v>
      </c>
      <c r="AM30" s="29">
        <v>90471.552406649134</v>
      </c>
      <c r="AN30" s="29">
        <v>116641.93248029046</v>
      </c>
      <c r="AO30" s="29">
        <v>228532.21876196863</v>
      </c>
      <c r="AP30" s="29">
        <v>379666.06976148405</v>
      </c>
      <c r="AQ30" s="29">
        <v>247914.69418634076</v>
      </c>
      <c r="AR30" s="29">
        <v>15958.218379343427</v>
      </c>
      <c r="AS30" s="29">
        <v>39965.23568334501</v>
      </c>
      <c r="AT30" s="29">
        <v>146800.30064272636</v>
      </c>
      <c r="AU30" s="29">
        <v>67410.970734268863</v>
      </c>
      <c r="AV30" s="29">
        <v>11802.952452968437</v>
      </c>
      <c r="AW30" s="29">
        <v>4686.5890215405525</v>
      </c>
      <c r="AX30" s="29">
        <v>281615.56999075267</v>
      </c>
      <c r="AY30" s="29">
        <v>471518.17318965425</v>
      </c>
      <c r="AZ30" s="29">
        <v>112212.98879550844</v>
      </c>
      <c r="BA30" s="29">
        <v>3481.9654332130149</v>
      </c>
      <c r="BB30" s="29">
        <v>45581.250324141307</v>
      </c>
      <c r="BC30" s="29">
        <v>165949.05187165103</v>
      </c>
      <c r="BD30" s="29">
        <v>132119.67185062601</v>
      </c>
      <c r="BE30" s="29">
        <v>117025.10708615374</v>
      </c>
      <c r="BF30" s="29">
        <v>22376.011406247566</v>
      </c>
      <c r="BG30" s="29">
        <v>205850.04171592899</v>
      </c>
      <c r="BH30" s="29">
        <v>870728.93690871133</v>
      </c>
      <c r="BI30" s="29">
        <v>14655.074543748982</v>
      </c>
      <c r="BJ30" s="29">
        <v>1120925.2392429723</v>
      </c>
      <c r="BK30" s="29">
        <v>33893.521293630882</v>
      </c>
      <c r="BL30" s="29">
        <v>1467855.1569792249</v>
      </c>
      <c r="BM30" s="29">
        <v>1567209.4024672157</v>
      </c>
      <c r="BN30" s="29">
        <v>229723.9529900857</v>
      </c>
      <c r="BO30" s="29">
        <v>155250.78238487948</v>
      </c>
      <c r="BP30" s="29">
        <v>154193.1983522831</v>
      </c>
      <c r="BQ30" s="29">
        <v>34504.368479411984</v>
      </c>
      <c r="BR30" s="29">
        <v>101634.36363060308</v>
      </c>
      <c r="BS30" s="29">
        <v>0</v>
      </c>
      <c r="BT30" s="59">
        <f t="shared" si="0"/>
        <v>20497272.65515266</v>
      </c>
      <c r="BU30" s="29">
        <v>15109058.368076889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61266</v>
      </c>
      <c r="CG30" s="29">
        <v>0</v>
      </c>
      <c r="CH30" s="29">
        <v>-6967.0000000000018</v>
      </c>
      <c r="CI30" s="29">
        <v>302440.88863587944</v>
      </c>
      <c r="CJ30" s="38">
        <f t="shared" si="1"/>
        <v>35963070.911865428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991115.05700355303</v>
      </c>
      <c r="D31" s="29">
        <v>29862.10456003869</v>
      </c>
      <c r="E31" s="29">
        <v>9410.3489433897284</v>
      </c>
      <c r="F31" s="29">
        <v>1132191.3218828319</v>
      </c>
      <c r="G31" s="29">
        <v>619917.67582919716</v>
      </c>
      <c r="H31" s="29">
        <v>30189.614454377886</v>
      </c>
      <c r="I31" s="29">
        <v>102135.50409611552</v>
      </c>
      <c r="J31" s="29">
        <v>27615.895814868796</v>
      </c>
      <c r="K31" s="29">
        <v>25802.108243471383</v>
      </c>
      <c r="L31" s="29">
        <v>19259.42048070109</v>
      </c>
      <c r="M31" s="29">
        <v>156225.77786709639</v>
      </c>
      <c r="N31" s="29">
        <v>627614.44710877957</v>
      </c>
      <c r="O31" s="29">
        <v>73959.372891825464</v>
      </c>
      <c r="P31" s="29">
        <v>152823.31450788584</v>
      </c>
      <c r="Q31" s="29">
        <v>58274.398280155205</v>
      </c>
      <c r="R31" s="29">
        <v>156147.94759137777</v>
      </c>
      <c r="S31" s="29">
        <v>134471.70286244451</v>
      </c>
      <c r="T31" s="29">
        <v>92477.333867285051</v>
      </c>
      <c r="U31" s="29">
        <v>714380.51400147378</v>
      </c>
      <c r="V31" s="29">
        <v>24017.554936142551</v>
      </c>
      <c r="W31" s="29">
        <v>16539.333415570611</v>
      </c>
      <c r="X31" s="29">
        <v>131668.86444893212</v>
      </c>
      <c r="Y31" s="29">
        <v>90093.396087191824</v>
      </c>
      <c r="Z31" s="29">
        <v>3727153.0930946171</v>
      </c>
      <c r="AA31" s="29">
        <v>560264.76440118323</v>
      </c>
      <c r="AB31" s="29">
        <v>1060701.296330641</v>
      </c>
      <c r="AC31" s="29">
        <v>2017012.1048609074</v>
      </c>
      <c r="AD31" s="29">
        <v>163645.21790109418</v>
      </c>
      <c r="AE31" s="29">
        <v>597681.4338160475</v>
      </c>
      <c r="AF31" s="29">
        <v>387921.59286900493</v>
      </c>
      <c r="AG31" s="29">
        <v>1049459.5769720841</v>
      </c>
      <c r="AH31" s="29">
        <v>282579.18303207611</v>
      </c>
      <c r="AI31" s="29">
        <v>15283.993523899257</v>
      </c>
      <c r="AJ31" s="29">
        <v>977752.45681675256</v>
      </c>
      <c r="AK31" s="29">
        <v>362879.48043949215</v>
      </c>
      <c r="AL31" s="29">
        <v>475017.26131665829</v>
      </c>
      <c r="AM31" s="29">
        <v>53157.309293329796</v>
      </c>
      <c r="AN31" s="29">
        <v>98520.420217724182</v>
      </c>
      <c r="AO31" s="29">
        <v>2235504.2736551277</v>
      </c>
      <c r="AP31" s="29">
        <v>275909.97906620795</v>
      </c>
      <c r="AQ31" s="29">
        <v>1368200.2085730038</v>
      </c>
      <c r="AR31" s="29">
        <v>346111.07756394264</v>
      </c>
      <c r="AS31" s="29">
        <v>1039156.7923057093</v>
      </c>
      <c r="AT31" s="29">
        <v>357819.32396036264</v>
      </c>
      <c r="AU31" s="29">
        <v>16519888.702122748</v>
      </c>
      <c r="AV31" s="29">
        <v>13384769.799020246</v>
      </c>
      <c r="AW31" s="29">
        <v>7643995.6411075229</v>
      </c>
      <c r="AX31" s="29">
        <v>328171.95981339738</v>
      </c>
      <c r="AY31" s="29">
        <v>182959.69093731666</v>
      </c>
      <c r="AZ31" s="29">
        <v>32609.367958411494</v>
      </c>
      <c r="BA31" s="29">
        <v>13640.781858611605</v>
      </c>
      <c r="BB31" s="29">
        <v>36800.847728619228</v>
      </c>
      <c r="BC31" s="29">
        <v>166762.52331535067</v>
      </c>
      <c r="BD31" s="29">
        <v>114428.66882719766</v>
      </c>
      <c r="BE31" s="29">
        <v>71748.255462101879</v>
      </c>
      <c r="BF31" s="29">
        <v>9588.046275766812</v>
      </c>
      <c r="BG31" s="29">
        <v>355588.72839168477</v>
      </c>
      <c r="BH31" s="29">
        <v>3509013.6422039494</v>
      </c>
      <c r="BI31" s="29">
        <v>12233.088388796223</v>
      </c>
      <c r="BJ31" s="29">
        <v>672914.3534423986</v>
      </c>
      <c r="BK31" s="29">
        <v>11198.628736741435</v>
      </c>
      <c r="BL31" s="29">
        <v>1060943.331349391</v>
      </c>
      <c r="BM31" s="29">
        <v>1236710.5262729973</v>
      </c>
      <c r="BN31" s="29">
        <v>195091.82067212934</v>
      </c>
      <c r="BO31" s="29">
        <v>287304.71371687186</v>
      </c>
      <c r="BP31" s="29">
        <v>625700.13030704064</v>
      </c>
      <c r="BQ31" s="29">
        <v>28413.382367499391</v>
      </c>
      <c r="BR31" s="29">
        <v>37562.50788928465</v>
      </c>
      <c r="BS31" s="29">
        <v>0</v>
      </c>
      <c r="BT31" s="59">
        <f t="shared" si="0"/>
        <v>69405962.987350628</v>
      </c>
      <c r="BU31" s="29">
        <v>3662982.2687603692</v>
      </c>
      <c r="BV31" s="29">
        <v>0</v>
      </c>
      <c r="BW31" s="29">
        <v>315085.82410167396</v>
      </c>
      <c r="BX31" s="29">
        <v>0</v>
      </c>
      <c r="BY31" s="29">
        <v>6233447</v>
      </c>
      <c r="BZ31" s="29">
        <v>75963459</v>
      </c>
      <c r="CA31" s="29">
        <v>57560570</v>
      </c>
      <c r="CB31" s="29">
        <v>42738352</v>
      </c>
      <c r="CC31" s="29">
        <v>0</v>
      </c>
      <c r="CD31" s="29">
        <v>319012</v>
      </c>
      <c r="CE31" s="29">
        <v>0</v>
      </c>
      <c r="CF31" s="29">
        <v>220628.99999999994</v>
      </c>
      <c r="CG31" s="29">
        <v>0</v>
      </c>
      <c r="CH31" s="29">
        <v>0</v>
      </c>
      <c r="CI31" s="29">
        <v>55211514.999999993</v>
      </c>
      <c r="CJ31" s="38">
        <f t="shared" si="1"/>
        <v>311631015.08021265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165109.83072003891</v>
      </c>
      <c r="D32" s="29">
        <v>20638.487951092084</v>
      </c>
      <c r="E32" s="29">
        <v>5417.0014387720212</v>
      </c>
      <c r="F32" s="29">
        <v>8920.3579387551436</v>
      </c>
      <c r="G32" s="29">
        <v>62700.133435842974</v>
      </c>
      <c r="H32" s="29">
        <v>5730.5361362218628</v>
      </c>
      <c r="I32" s="29">
        <v>14262.818571858395</v>
      </c>
      <c r="J32" s="29">
        <v>3294.4005050537139</v>
      </c>
      <c r="K32" s="29">
        <v>4800.5451807340323</v>
      </c>
      <c r="L32" s="29">
        <v>1930.751336309841</v>
      </c>
      <c r="M32" s="29">
        <v>9921.8972545373799</v>
      </c>
      <c r="N32" s="29">
        <v>3029.2365052473374</v>
      </c>
      <c r="O32" s="29">
        <v>13256.984201735695</v>
      </c>
      <c r="P32" s="29">
        <v>52398.715658604582</v>
      </c>
      <c r="Q32" s="29">
        <v>8943.3914802599174</v>
      </c>
      <c r="R32" s="29">
        <v>77758.851467765213</v>
      </c>
      <c r="S32" s="29">
        <v>6047.9194833328875</v>
      </c>
      <c r="T32" s="29">
        <v>8747.0649817800622</v>
      </c>
      <c r="U32" s="29">
        <v>106011.37296101492</v>
      </c>
      <c r="V32" s="29">
        <v>58046.721854743104</v>
      </c>
      <c r="W32" s="29">
        <v>4849.1219373316271</v>
      </c>
      <c r="X32" s="29">
        <v>14829.607613435615</v>
      </c>
      <c r="Y32" s="29">
        <v>72400.780577674654</v>
      </c>
      <c r="Z32" s="29">
        <v>23487.252187786671</v>
      </c>
      <c r="AA32" s="29">
        <v>4167.8756746656736</v>
      </c>
      <c r="AB32" s="29">
        <v>85469.561725724023</v>
      </c>
      <c r="AC32" s="29">
        <v>1170184.8267880566</v>
      </c>
      <c r="AD32" s="29">
        <v>1683729.16571272</v>
      </c>
      <c r="AE32" s="29">
        <v>407577.59691696748</v>
      </c>
      <c r="AF32" s="29">
        <v>105999.78520659757</v>
      </c>
      <c r="AG32" s="29">
        <v>3053757.7445577313</v>
      </c>
      <c r="AH32" s="29">
        <v>3710.810147203897</v>
      </c>
      <c r="AI32" s="29">
        <v>1638.3217544918934</v>
      </c>
      <c r="AJ32" s="29">
        <v>197438.93408340437</v>
      </c>
      <c r="AK32" s="29">
        <v>36645.739918206818</v>
      </c>
      <c r="AL32" s="29">
        <v>56421.806232384311</v>
      </c>
      <c r="AM32" s="29">
        <v>5402.5781109075397</v>
      </c>
      <c r="AN32" s="29">
        <v>11266.331271982794</v>
      </c>
      <c r="AO32" s="29">
        <v>14573.716107702978</v>
      </c>
      <c r="AP32" s="29">
        <v>25486.72513068471</v>
      </c>
      <c r="AQ32" s="29">
        <v>282160.47147364874</v>
      </c>
      <c r="AR32" s="29">
        <v>3559.9774371762678</v>
      </c>
      <c r="AS32" s="29">
        <v>2553.7973657750044</v>
      </c>
      <c r="AT32" s="29">
        <v>13621.927457247537</v>
      </c>
      <c r="AU32" s="29">
        <v>44188.123401487246</v>
      </c>
      <c r="AV32" s="29">
        <v>11342.125630761635</v>
      </c>
      <c r="AW32" s="29">
        <v>4461.7658952488027</v>
      </c>
      <c r="AX32" s="29">
        <v>49597.635148910733</v>
      </c>
      <c r="AY32" s="29">
        <v>36273.796085266295</v>
      </c>
      <c r="AZ32" s="29">
        <v>4216.6048583123074</v>
      </c>
      <c r="BA32" s="29">
        <v>1704.6924467910212</v>
      </c>
      <c r="BB32" s="29">
        <v>7005.7949951517148</v>
      </c>
      <c r="BC32" s="29">
        <v>15275.825809855509</v>
      </c>
      <c r="BD32" s="29">
        <v>766835.66529556818</v>
      </c>
      <c r="BE32" s="29">
        <v>7964.9991366531476</v>
      </c>
      <c r="BF32" s="29">
        <v>2422.0913641923166</v>
      </c>
      <c r="BG32" s="29">
        <v>144124.73300678041</v>
      </c>
      <c r="BH32" s="29">
        <v>263729.74511709175</v>
      </c>
      <c r="BI32" s="29">
        <v>2558.2878282291772</v>
      </c>
      <c r="BJ32" s="29">
        <v>58626.230493880037</v>
      </c>
      <c r="BK32" s="29">
        <v>5243.2751270237641</v>
      </c>
      <c r="BL32" s="29">
        <v>24576.181344280107</v>
      </c>
      <c r="BM32" s="29">
        <v>117909.80207164559</v>
      </c>
      <c r="BN32" s="29">
        <v>29135.741496878458</v>
      </c>
      <c r="BO32" s="29">
        <v>18187.537141588895</v>
      </c>
      <c r="BP32" s="29">
        <v>18677.215892953114</v>
      </c>
      <c r="BQ32" s="29">
        <v>13404.031162668362</v>
      </c>
      <c r="BR32" s="29">
        <v>15478.894241412581</v>
      </c>
      <c r="BS32" s="29">
        <v>0</v>
      </c>
      <c r="BT32" s="59">
        <f t="shared" si="0"/>
        <v>9580842.2694458403</v>
      </c>
      <c r="BU32" s="29">
        <v>26629336.803193949</v>
      </c>
      <c r="BV32" s="29">
        <v>0</v>
      </c>
      <c r="BW32" s="29">
        <v>54785.956768502845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7933106.5879709562</v>
      </c>
      <c r="CD32" s="29">
        <v>26409.956070164411</v>
      </c>
      <c r="CE32" s="29">
        <v>0</v>
      </c>
      <c r="CF32" s="29">
        <v>206614.99999999994</v>
      </c>
      <c r="CG32" s="29">
        <v>111127.50802470186</v>
      </c>
      <c r="CH32" s="29">
        <v>-14037.596865754927</v>
      </c>
      <c r="CI32" s="29">
        <v>3084531.7269179812</v>
      </c>
      <c r="CJ32" s="38">
        <f t="shared" si="1"/>
        <v>47612718.211526342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3655415.4780718354</v>
      </c>
      <c r="D33" s="29">
        <v>15010.569591383244</v>
      </c>
      <c r="E33" s="29">
        <v>174543.46425921598</v>
      </c>
      <c r="F33" s="29">
        <v>349238.84769624739</v>
      </c>
      <c r="G33" s="29">
        <v>6989095.5938975243</v>
      </c>
      <c r="H33" s="29">
        <v>701365.47744381125</v>
      </c>
      <c r="I33" s="29">
        <v>1719649.8025691702</v>
      </c>
      <c r="J33" s="29">
        <v>1109988.294263806</v>
      </c>
      <c r="K33" s="29">
        <v>657741.25829759135</v>
      </c>
      <c r="L33" s="29">
        <v>100018.56778824625</v>
      </c>
      <c r="M33" s="29">
        <v>2175707.1302844924</v>
      </c>
      <c r="N33" s="29">
        <v>928518.37711537816</v>
      </c>
      <c r="O33" s="29">
        <v>1115055.6959190527</v>
      </c>
      <c r="P33" s="29">
        <v>2674235.846462016</v>
      </c>
      <c r="Q33" s="29">
        <v>874323.33770948404</v>
      </c>
      <c r="R33" s="29">
        <v>3149545.5981856184</v>
      </c>
      <c r="S33" s="29">
        <v>1664824.470876086</v>
      </c>
      <c r="T33" s="29">
        <v>1511702.6969148722</v>
      </c>
      <c r="U33" s="29">
        <v>8924470.7795645595</v>
      </c>
      <c r="V33" s="29">
        <v>564041.21601731225</v>
      </c>
      <c r="W33" s="29">
        <v>255316.52686171533</v>
      </c>
      <c r="X33" s="29">
        <v>2073302.1560551664</v>
      </c>
      <c r="Y33" s="29">
        <v>1215323.157492656</v>
      </c>
      <c r="Z33" s="29">
        <v>192328.92359464883</v>
      </c>
      <c r="AA33" s="29">
        <v>13212.852369397058</v>
      </c>
      <c r="AB33" s="29">
        <v>4634537.981432315</v>
      </c>
      <c r="AC33" s="29">
        <v>28218056.915972188</v>
      </c>
      <c r="AD33" s="29">
        <v>3412029.4507900956</v>
      </c>
      <c r="AE33" s="29">
        <v>4739826.8886184869</v>
      </c>
      <c r="AF33" s="29">
        <v>1132893.8605374792</v>
      </c>
      <c r="AG33" s="29">
        <v>781285.44055106188</v>
      </c>
      <c r="AH33" s="29">
        <v>285553.785317556</v>
      </c>
      <c r="AI33" s="29">
        <v>559351.60437849013</v>
      </c>
      <c r="AJ33" s="29">
        <v>216300.79993757402</v>
      </c>
      <c r="AK33" s="29">
        <v>238333.44554381585</v>
      </c>
      <c r="AL33" s="29">
        <v>2653969.5664837942</v>
      </c>
      <c r="AM33" s="29">
        <v>174408.11671940328</v>
      </c>
      <c r="AN33" s="29">
        <v>644213.64412497671</v>
      </c>
      <c r="AO33" s="29">
        <v>416046.90480543888</v>
      </c>
      <c r="AP33" s="29">
        <v>673199.42878487089</v>
      </c>
      <c r="AQ33" s="29">
        <v>94617.952028441767</v>
      </c>
      <c r="AR33" s="29">
        <v>32381.335932723941</v>
      </c>
      <c r="AS33" s="29">
        <v>56851.121771349841</v>
      </c>
      <c r="AT33" s="29">
        <v>18138.534369641329</v>
      </c>
      <c r="AU33" s="29">
        <v>21358.98578717461</v>
      </c>
      <c r="AV33" s="29">
        <v>18313.115891952246</v>
      </c>
      <c r="AW33" s="29">
        <v>6535.9930635611763</v>
      </c>
      <c r="AX33" s="29">
        <v>340143.93956693629</v>
      </c>
      <c r="AY33" s="29">
        <v>600333.77835610462</v>
      </c>
      <c r="AZ33" s="29">
        <v>490091.58982446243</v>
      </c>
      <c r="BA33" s="29">
        <v>1403.5697974122506</v>
      </c>
      <c r="BB33" s="29">
        <v>45807.052155964513</v>
      </c>
      <c r="BC33" s="29">
        <v>194071.66093374375</v>
      </c>
      <c r="BD33" s="29">
        <v>209973.07230543019</v>
      </c>
      <c r="BE33" s="29">
        <v>47345.498071773145</v>
      </c>
      <c r="BF33" s="29">
        <v>17074.342146778912</v>
      </c>
      <c r="BG33" s="29">
        <v>1330154.3851453052</v>
      </c>
      <c r="BH33" s="29">
        <v>1547674.54585728</v>
      </c>
      <c r="BI33" s="29">
        <v>54689.478282012344</v>
      </c>
      <c r="BJ33" s="29">
        <v>632725.09966664156</v>
      </c>
      <c r="BK33" s="29">
        <v>15822.518142910609</v>
      </c>
      <c r="BL33" s="29">
        <v>2904560.2349740071</v>
      </c>
      <c r="BM33" s="29">
        <v>1443775.7598553346</v>
      </c>
      <c r="BN33" s="29">
        <v>411294.81311405025</v>
      </c>
      <c r="BO33" s="29">
        <v>241746.98181252007</v>
      </c>
      <c r="BP33" s="29">
        <v>196155.24112378713</v>
      </c>
      <c r="BQ33" s="29">
        <v>425267.7032949354</v>
      </c>
      <c r="BR33" s="29">
        <v>461901.97171206417</v>
      </c>
      <c r="BS33" s="29">
        <v>0</v>
      </c>
      <c r="BT33" s="59">
        <f t="shared" si="0"/>
        <v>103444194.22828312</v>
      </c>
      <c r="BU33" s="29">
        <v>50647822.163331918</v>
      </c>
      <c r="BV33" s="29">
        <v>0</v>
      </c>
      <c r="BW33" s="29">
        <v>1091758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506368.75264865992</v>
      </c>
      <c r="CD33" s="29">
        <v>9650209.0336939618</v>
      </c>
      <c r="CE33" s="29">
        <v>0</v>
      </c>
      <c r="CF33" s="29">
        <v>8244826</v>
      </c>
      <c r="CG33" s="29">
        <v>181942</v>
      </c>
      <c r="CH33" s="29">
        <v>198489.11541280767</v>
      </c>
      <c r="CI33" s="29">
        <v>135330914.84359968</v>
      </c>
      <c r="CJ33" s="38">
        <f t="shared" si="1"/>
        <v>309296524.13697016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88788.345934690195</v>
      </c>
      <c r="D34" s="29">
        <v>4085.1175543109566</v>
      </c>
      <c r="E34" s="29">
        <v>1689.4815549971568</v>
      </c>
      <c r="F34" s="29">
        <v>31775.51957806234</v>
      </c>
      <c r="G34" s="29">
        <v>126103.42722664814</v>
      </c>
      <c r="H34" s="29">
        <v>6387.4509669946237</v>
      </c>
      <c r="I34" s="29">
        <v>11955.580270343866</v>
      </c>
      <c r="J34" s="29">
        <v>2372.7236210454657</v>
      </c>
      <c r="K34" s="29">
        <v>2727.2735398474888</v>
      </c>
      <c r="L34" s="29">
        <v>3908.7429205078383</v>
      </c>
      <c r="M34" s="29">
        <v>31037.835893001095</v>
      </c>
      <c r="N34" s="29">
        <v>30525.853589804959</v>
      </c>
      <c r="O34" s="29">
        <v>14264.147239528378</v>
      </c>
      <c r="P34" s="29">
        <v>18142.738033115646</v>
      </c>
      <c r="Q34" s="29">
        <v>6493.6104635342717</v>
      </c>
      <c r="R34" s="29">
        <v>33190.61257029129</v>
      </c>
      <c r="S34" s="29">
        <v>14499.412760043591</v>
      </c>
      <c r="T34" s="29">
        <v>6414.5119469841648</v>
      </c>
      <c r="U34" s="29">
        <v>48568.522766797301</v>
      </c>
      <c r="V34" s="29">
        <v>4603.9880490931982</v>
      </c>
      <c r="W34" s="29">
        <v>4003.0375332925455</v>
      </c>
      <c r="X34" s="29">
        <v>16533.704374790566</v>
      </c>
      <c r="Y34" s="29">
        <v>18985.309322051777</v>
      </c>
      <c r="Z34" s="29">
        <v>23753.410354151358</v>
      </c>
      <c r="AA34" s="29">
        <v>2017.8080282393789</v>
      </c>
      <c r="AB34" s="29">
        <v>47327.53682529561</v>
      </c>
      <c r="AC34" s="29">
        <v>4087769.1581380432</v>
      </c>
      <c r="AD34" s="29">
        <v>53885.897355801215</v>
      </c>
      <c r="AE34" s="29">
        <v>239144.19109659753</v>
      </c>
      <c r="AF34" s="29">
        <v>123309.50712249392</v>
      </c>
      <c r="AG34" s="29">
        <v>194275.21525489533</v>
      </c>
      <c r="AH34" s="29">
        <v>18546.477746845176</v>
      </c>
      <c r="AI34" s="29">
        <v>556.66861087580685</v>
      </c>
      <c r="AJ34" s="29">
        <v>72189.289368356272</v>
      </c>
      <c r="AK34" s="29">
        <v>30901.781876310837</v>
      </c>
      <c r="AL34" s="29">
        <v>1618419.6687122574</v>
      </c>
      <c r="AM34" s="29">
        <v>13152.022894138172</v>
      </c>
      <c r="AN34" s="29">
        <v>22707.996906148168</v>
      </c>
      <c r="AO34" s="29">
        <v>1031905.1610577875</v>
      </c>
      <c r="AP34" s="29">
        <v>99148.57282188542</v>
      </c>
      <c r="AQ34" s="29">
        <v>29492.668419358401</v>
      </c>
      <c r="AR34" s="29">
        <v>11011.72108687312</v>
      </c>
      <c r="AS34" s="29">
        <v>13457.858563226742</v>
      </c>
      <c r="AT34" s="29">
        <v>6528.5570588622777</v>
      </c>
      <c r="AU34" s="29">
        <v>14943.699202706881</v>
      </c>
      <c r="AV34" s="29">
        <v>6330.5743546481081</v>
      </c>
      <c r="AW34" s="29">
        <v>1242.4382564681709</v>
      </c>
      <c r="AX34" s="29">
        <v>46616.180050270574</v>
      </c>
      <c r="AY34" s="29">
        <v>74637.075749991738</v>
      </c>
      <c r="AZ34" s="29">
        <v>166764.64606283518</v>
      </c>
      <c r="BA34" s="29">
        <v>307.5392472942226</v>
      </c>
      <c r="BB34" s="29">
        <v>25648.853410828637</v>
      </c>
      <c r="BC34" s="29">
        <v>86041.894720727112</v>
      </c>
      <c r="BD34" s="29">
        <v>46851.13926508624</v>
      </c>
      <c r="BE34" s="29">
        <v>14566.242031793003</v>
      </c>
      <c r="BF34" s="29">
        <v>1629.622193499973</v>
      </c>
      <c r="BG34" s="29">
        <v>77909.119273213277</v>
      </c>
      <c r="BH34" s="29">
        <v>428790.37619779666</v>
      </c>
      <c r="BI34" s="29">
        <v>22246.025609377859</v>
      </c>
      <c r="BJ34" s="29">
        <v>322072.73516368738</v>
      </c>
      <c r="BK34" s="29">
        <v>5783.6081497516006</v>
      </c>
      <c r="BL34" s="29">
        <v>707646.7628236037</v>
      </c>
      <c r="BM34" s="29">
        <v>1120114.4399236245</v>
      </c>
      <c r="BN34" s="29">
        <v>85868.175690853124</v>
      </c>
      <c r="BO34" s="29">
        <v>52816.688749748326</v>
      </c>
      <c r="BP34" s="29">
        <v>96047.993331588805</v>
      </c>
      <c r="BQ34" s="29">
        <v>5227.5250113895636</v>
      </c>
      <c r="BR34" s="29">
        <v>14409.106606174864</v>
      </c>
      <c r="BS34" s="29">
        <v>0</v>
      </c>
      <c r="BT34" s="59">
        <f t="shared" si="0"/>
        <v>11691070.578085182</v>
      </c>
      <c r="BU34" s="29">
        <v>87979885.094872355</v>
      </c>
      <c r="BV34" s="29">
        <v>0</v>
      </c>
      <c r="BW34" s="29">
        <v>1381347.0432314973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87946.659380383804</v>
      </c>
      <c r="CD34" s="29">
        <v>1526491.010235874</v>
      </c>
      <c r="CE34" s="29">
        <v>0</v>
      </c>
      <c r="CF34" s="29">
        <v>1415170</v>
      </c>
      <c r="CG34" s="29">
        <v>830058.49197529815</v>
      </c>
      <c r="CH34" s="29">
        <v>0</v>
      </c>
      <c r="CI34" s="29">
        <v>756161</v>
      </c>
      <c r="CJ34" s="38">
        <f t="shared" si="1"/>
        <v>105668129.8777806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57714.83480780034</v>
      </c>
      <c r="D35" s="29">
        <v>49638.721258030026</v>
      </c>
      <c r="E35" s="29">
        <v>25713.500704704787</v>
      </c>
      <c r="F35" s="29">
        <v>331891.33733049489</v>
      </c>
      <c r="G35" s="29">
        <v>2961325.6947755921</v>
      </c>
      <c r="H35" s="29">
        <v>75396.972469782981</v>
      </c>
      <c r="I35" s="29">
        <v>160400.69703438613</v>
      </c>
      <c r="J35" s="29">
        <v>186809.72220480119</v>
      </c>
      <c r="K35" s="29">
        <v>28962.750179603729</v>
      </c>
      <c r="L35" s="29">
        <v>14568.01322552941</v>
      </c>
      <c r="M35" s="29">
        <v>518364.76548801176</v>
      </c>
      <c r="N35" s="29">
        <v>67688.420206390118</v>
      </c>
      <c r="O35" s="29">
        <v>233663.33764139703</v>
      </c>
      <c r="P35" s="29">
        <v>914296.26243910077</v>
      </c>
      <c r="Q35" s="29">
        <v>106172.18719271208</v>
      </c>
      <c r="R35" s="29">
        <v>235961.24400135266</v>
      </c>
      <c r="S35" s="29">
        <v>120030.95256017763</v>
      </c>
      <c r="T35" s="29">
        <v>93146.440342477625</v>
      </c>
      <c r="U35" s="29">
        <v>580782.86749269301</v>
      </c>
      <c r="V35" s="29">
        <v>68340.651694661778</v>
      </c>
      <c r="W35" s="29">
        <v>14616.095529223459</v>
      </c>
      <c r="X35" s="29">
        <v>342651.33856744505</v>
      </c>
      <c r="Y35" s="29">
        <v>53181.260205969935</v>
      </c>
      <c r="Z35" s="29">
        <v>94314.131217162474</v>
      </c>
      <c r="AA35" s="29">
        <v>13241.369822049501</v>
      </c>
      <c r="AB35" s="29">
        <v>982680.19897331647</v>
      </c>
      <c r="AC35" s="29">
        <v>708176.66492719494</v>
      </c>
      <c r="AD35" s="29">
        <v>398100.89257963724</v>
      </c>
      <c r="AE35" s="29">
        <v>13924852.627200598</v>
      </c>
      <c r="AF35" s="29">
        <v>1321657.7772181618</v>
      </c>
      <c r="AG35" s="29">
        <v>11204962.056761174</v>
      </c>
      <c r="AH35" s="29">
        <v>58094.528090894673</v>
      </c>
      <c r="AI35" s="29">
        <v>1104.7649729144996</v>
      </c>
      <c r="AJ35" s="29">
        <v>1722483.7307289373</v>
      </c>
      <c r="AK35" s="29">
        <v>263766.93035358348</v>
      </c>
      <c r="AL35" s="29">
        <v>82333.006759806769</v>
      </c>
      <c r="AM35" s="29">
        <v>106989.38015278101</v>
      </c>
      <c r="AN35" s="29">
        <v>123552.89885629431</v>
      </c>
      <c r="AO35" s="29">
        <v>569917.83903998812</v>
      </c>
      <c r="AP35" s="29">
        <v>413043.32480943517</v>
      </c>
      <c r="AQ35" s="29">
        <v>293676.2157056969</v>
      </c>
      <c r="AR35" s="29">
        <v>6318.3721350427186</v>
      </c>
      <c r="AS35" s="29">
        <v>42103.756946900772</v>
      </c>
      <c r="AT35" s="29">
        <v>52086.047543863679</v>
      </c>
      <c r="AU35" s="29">
        <v>20891.061608803331</v>
      </c>
      <c r="AV35" s="29">
        <v>2352.6219255997894</v>
      </c>
      <c r="AW35" s="29">
        <v>154.29949933442748</v>
      </c>
      <c r="AX35" s="29">
        <v>330073.32556779962</v>
      </c>
      <c r="AY35" s="29">
        <v>388836.97940577794</v>
      </c>
      <c r="AZ35" s="29">
        <v>55777.400510824824</v>
      </c>
      <c r="BA35" s="29">
        <v>12.12939583087771</v>
      </c>
      <c r="BB35" s="29">
        <v>39121.098179513952</v>
      </c>
      <c r="BC35" s="29">
        <v>152981.51999701528</v>
      </c>
      <c r="BD35" s="29">
        <v>216757.34918467578</v>
      </c>
      <c r="BE35" s="29">
        <v>125868.99840372114</v>
      </c>
      <c r="BF35" s="29">
        <v>51657.862203050754</v>
      </c>
      <c r="BG35" s="29">
        <v>251996.65018132041</v>
      </c>
      <c r="BH35" s="29">
        <v>1334808.3210301176</v>
      </c>
      <c r="BI35" s="29">
        <v>28113.810424568444</v>
      </c>
      <c r="BJ35" s="29">
        <v>2138160.1193982717</v>
      </c>
      <c r="BK35" s="29">
        <v>16943.476801389974</v>
      </c>
      <c r="BL35" s="29">
        <v>1426691.1929399529</v>
      </c>
      <c r="BM35" s="29">
        <v>3275627.1464606794</v>
      </c>
      <c r="BN35" s="29">
        <v>230575.40352034662</v>
      </c>
      <c r="BO35" s="29">
        <v>331424.55787293072</v>
      </c>
      <c r="BP35" s="29">
        <v>253342.01461442609</v>
      </c>
      <c r="BQ35" s="29">
        <v>67448.677335817003</v>
      </c>
      <c r="BR35" s="29">
        <v>97652.746595824981</v>
      </c>
      <c r="BS35" s="29">
        <v>0</v>
      </c>
      <c r="BT35" s="59">
        <f t="shared" si="0"/>
        <v>50462043.345205367</v>
      </c>
      <c r="BU35" s="29">
        <v>15190315.925433012</v>
      </c>
      <c r="BV35" s="29">
        <v>0</v>
      </c>
      <c r="BW35" s="29">
        <v>321756.72936162318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28993</v>
      </c>
      <c r="CE35" s="29">
        <v>0</v>
      </c>
      <c r="CF35" s="29">
        <v>104668.99999999997</v>
      </c>
      <c r="CG35" s="29">
        <v>0</v>
      </c>
      <c r="CH35" s="29">
        <v>0</v>
      </c>
      <c r="CI35" s="29">
        <v>20033491</v>
      </c>
      <c r="CJ35" s="38">
        <f t="shared" si="1"/>
        <v>86141269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2646.5600136997323</v>
      </c>
      <c r="D36" s="29">
        <v>4587.8989459046261</v>
      </c>
      <c r="E36" s="29">
        <v>117.86700659815425</v>
      </c>
      <c r="F36" s="29">
        <v>548754.32676105923</v>
      </c>
      <c r="G36" s="29">
        <v>633065.21866197605</v>
      </c>
      <c r="H36" s="29">
        <v>36683.018013151886</v>
      </c>
      <c r="I36" s="29">
        <v>10641.82272552725</v>
      </c>
      <c r="J36" s="29">
        <v>2538.6418499008096</v>
      </c>
      <c r="K36" s="29">
        <v>1923.510309358114</v>
      </c>
      <c r="L36" s="29">
        <v>87653.718324564485</v>
      </c>
      <c r="M36" s="29">
        <v>83398.330618155916</v>
      </c>
      <c r="N36" s="29">
        <v>38265.330215688824</v>
      </c>
      <c r="O36" s="29">
        <v>20500.828289713845</v>
      </c>
      <c r="P36" s="29">
        <v>176568.49432037908</v>
      </c>
      <c r="Q36" s="29">
        <v>11123.724941769537</v>
      </c>
      <c r="R36" s="29">
        <v>45065.920260694162</v>
      </c>
      <c r="S36" s="29">
        <v>57392.174429326617</v>
      </c>
      <c r="T36" s="29">
        <v>23785.349084470548</v>
      </c>
      <c r="U36" s="29">
        <v>636458.10479378945</v>
      </c>
      <c r="V36" s="29">
        <v>29416.558517461235</v>
      </c>
      <c r="W36" s="29">
        <v>15217.513319627304</v>
      </c>
      <c r="X36" s="29">
        <v>17330.740092553038</v>
      </c>
      <c r="Y36" s="29">
        <v>23547.890160329825</v>
      </c>
      <c r="Z36" s="29">
        <v>13545.791447364349</v>
      </c>
      <c r="AA36" s="29">
        <v>7277.0495586272209</v>
      </c>
      <c r="AB36" s="29">
        <v>51161.678034209079</v>
      </c>
      <c r="AC36" s="29">
        <v>46302.994078218413</v>
      </c>
      <c r="AD36" s="29">
        <v>63693.619357710013</v>
      </c>
      <c r="AE36" s="29">
        <v>1984615.8803355894</v>
      </c>
      <c r="AF36" s="29">
        <v>83484.809925905211</v>
      </c>
      <c r="AG36" s="29">
        <v>7118423.5994111728</v>
      </c>
      <c r="AH36" s="29">
        <v>5693436.3269209014</v>
      </c>
      <c r="AI36" s="29">
        <v>2977.3800154121991</v>
      </c>
      <c r="AJ36" s="29">
        <v>716769.71144387382</v>
      </c>
      <c r="AK36" s="29">
        <v>320080.67017673206</v>
      </c>
      <c r="AL36" s="29">
        <v>39119.960442022697</v>
      </c>
      <c r="AM36" s="29">
        <v>28535.139889631148</v>
      </c>
      <c r="AN36" s="29">
        <v>32167.92688193122</v>
      </c>
      <c r="AO36" s="29">
        <v>465595.87962994521</v>
      </c>
      <c r="AP36" s="29">
        <v>227341.6842307105</v>
      </c>
      <c r="AQ36" s="29">
        <v>38878.283554544119</v>
      </c>
      <c r="AR36" s="29">
        <v>207.01012083205242</v>
      </c>
      <c r="AS36" s="29">
        <v>7683.1459679149793</v>
      </c>
      <c r="AT36" s="29">
        <v>35273.930302353503</v>
      </c>
      <c r="AU36" s="29">
        <v>6231.0390423047584</v>
      </c>
      <c r="AV36" s="29">
        <v>28.723892364256077</v>
      </c>
      <c r="AW36" s="29">
        <v>16.838143799736322</v>
      </c>
      <c r="AX36" s="29">
        <v>246549.05391097444</v>
      </c>
      <c r="AY36" s="29">
        <v>114604.26928955305</v>
      </c>
      <c r="AZ36" s="29">
        <v>20351.372979598953</v>
      </c>
      <c r="BA36" s="29">
        <v>448.05374445359325</v>
      </c>
      <c r="BB36" s="29">
        <v>30000.619855894907</v>
      </c>
      <c r="BC36" s="29">
        <v>108590.88640743538</v>
      </c>
      <c r="BD36" s="29">
        <v>338700.65649919352</v>
      </c>
      <c r="BE36" s="29">
        <v>74747.650300292284</v>
      </c>
      <c r="BF36" s="29">
        <v>239506.74788649648</v>
      </c>
      <c r="BG36" s="29">
        <v>156591.52658927336</v>
      </c>
      <c r="BH36" s="29">
        <v>216355.41560145319</v>
      </c>
      <c r="BI36" s="29">
        <v>10005.654936176979</v>
      </c>
      <c r="BJ36" s="29">
        <v>326651.63673064765</v>
      </c>
      <c r="BK36" s="29">
        <v>14749.223489521974</v>
      </c>
      <c r="BL36" s="29">
        <v>65175.461270031738</v>
      </c>
      <c r="BM36" s="29">
        <v>284647.87134047499</v>
      </c>
      <c r="BN36" s="29">
        <v>52023.193735641806</v>
      </c>
      <c r="BO36" s="29">
        <v>26602.953007067699</v>
      </c>
      <c r="BP36" s="29">
        <v>57697.039656202454</v>
      </c>
      <c r="BQ36" s="29">
        <v>4645.0941003486978</v>
      </c>
      <c r="BR36" s="29">
        <v>14758.137800945364</v>
      </c>
      <c r="BS36" s="29">
        <v>0</v>
      </c>
      <c r="BT36" s="59">
        <f t="shared" si="0"/>
        <v>21892935.133591451</v>
      </c>
      <c r="BU36" s="29">
        <v>2841109.871047128</v>
      </c>
      <c r="BV36" s="29">
        <v>0</v>
      </c>
      <c r="BW36" s="29">
        <v>0</v>
      </c>
      <c r="BX36" s="29">
        <v>0</v>
      </c>
      <c r="BY36" s="29">
        <v>231764</v>
      </c>
      <c r="BZ36" s="29">
        <v>0</v>
      </c>
      <c r="CA36" s="29">
        <v>0</v>
      </c>
      <c r="CB36" s="29">
        <v>0</v>
      </c>
      <c r="CC36" s="29">
        <v>0</v>
      </c>
      <c r="CD36" s="29">
        <v>120</v>
      </c>
      <c r="CE36" s="29">
        <v>0</v>
      </c>
      <c r="CF36" s="29">
        <v>285620.99999999994</v>
      </c>
      <c r="CG36" s="29">
        <v>0</v>
      </c>
      <c r="CH36" s="29">
        <v>0</v>
      </c>
      <c r="CI36" s="29">
        <v>201726397</v>
      </c>
      <c r="CJ36" s="38">
        <f t="shared" si="1"/>
        <v>226977947.00463858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1547.3224979534184</v>
      </c>
      <c r="D37" s="29">
        <v>151.75203225387077</v>
      </c>
      <c r="E37" s="29">
        <v>219.46177623250622</v>
      </c>
      <c r="F37" s="29">
        <v>17981.165649082446</v>
      </c>
      <c r="G37" s="29">
        <v>35092.260467245767</v>
      </c>
      <c r="H37" s="29">
        <v>5502.8979609931148</v>
      </c>
      <c r="I37" s="29">
        <v>2268.4654979724237</v>
      </c>
      <c r="J37" s="29">
        <v>1136.9904281501695</v>
      </c>
      <c r="K37" s="29">
        <v>1258.1804813279543</v>
      </c>
      <c r="L37" s="29">
        <v>9040.8890328448688</v>
      </c>
      <c r="M37" s="29">
        <v>35013.837280337066</v>
      </c>
      <c r="N37" s="29">
        <v>24005.827557087199</v>
      </c>
      <c r="O37" s="29">
        <v>3923.9796180584381</v>
      </c>
      <c r="P37" s="29">
        <v>3827.6202591660567</v>
      </c>
      <c r="Q37" s="29">
        <v>1796.6045383214569</v>
      </c>
      <c r="R37" s="29">
        <v>5254.7553015851199</v>
      </c>
      <c r="S37" s="29">
        <v>29082.562069393578</v>
      </c>
      <c r="T37" s="29">
        <v>26779.539043291141</v>
      </c>
      <c r="U37" s="29">
        <v>113164.81721862157</v>
      </c>
      <c r="V37" s="29">
        <v>2891.5348416268421</v>
      </c>
      <c r="W37" s="29">
        <v>3120.4703137095112</v>
      </c>
      <c r="X37" s="29">
        <v>12659.441466106673</v>
      </c>
      <c r="Y37" s="29">
        <v>8278.2031725985089</v>
      </c>
      <c r="Z37" s="29">
        <v>8620.0232487921785</v>
      </c>
      <c r="AA37" s="29">
        <v>1897.2330780140048</v>
      </c>
      <c r="AB37" s="29">
        <v>20432.014481726495</v>
      </c>
      <c r="AC37" s="29">
        <v>21447.914240091624</v>
      </c>
      <c r="AD37" s="29">
        <v>35669.048522697965</v>
      </c>
      <c r="AE37" s="29">
        <v>321051.07994438469</v>
      </c>
      <c r="AF37" s="29">
        <v>72174.728036260261</v>
      </c>
      <c r="AG37" s="29">
        <v>9707.6568567876075</v>
      </c>
      <c r="AH37" s="29">
        <v>51906.285901245705</v>
      </c>
      <c r="AI37" s="29">
        <v>28598.291954254812</v>
      </c>
      <c r="AJ37" s="29">
        <v>259380.72900434388</v>
      </c>
      <c r="AK37" s="29">
        <v>34800.058299974989</v>
      </c>
      <c r="AL37" s="29">
        <v>12974.47325023307</v>
      </c>
      <c r="AM37" s="29">
        <v>6477.0148387085655</v>
      </c>
      <c r="AN37" s="29">
        <v>7008.7704577132208</v>
      </c>
      <c r="AO37" s="29">
        <v>32321.137659092576</v>
      </c>
      <c r="AP37" s="29">
        <v>54010.379619646825</v>
      </c>
      <c r="AQ37" s="29">
        <v>11693.672827684284</v>
      </c>
      <c r="AR37" s="29">
        <v>1294.8633937381364</v>
      </c>
      <c r="AS37" s="29">
        <v>3720.1290426581663</v>
      </c>
      <c r="AT37" s="29">
        <v>9022.4290797206249</v>
      </c>
      <c r="AU37" s="29">
        <v>3105.6440398189502</v>
      </c>
      <c r="AV37" s="29">
        <v>224.70064171018493</v>
      </c>
      <c r="AW37" s="29">
        <v>15.43270443879841</v>
      </c>
      <c r="AX37" s="29">
        <v>93994.973045129547</v>
      </c>
      <c r="AY37" s="29">
        <v>126434.11717189751</v>
      </c>
      <c r="AZ37" s="29">
        <v>13547.723030023428</v>
      </c>
      <c r="BA37" s="29">
        <v>0.95651602866272767</v>
      </c>
      <c r="BB37" s="29">
        <v>13073.509308415301</v>
      </c>
      <c r="BC37" s="29">
        <v>38381.845775657632</v>
      </c>
      <c r="BD37" s="29">
        <v>61252.588051281447</v>
      </c>
      <c r="BE37" s="29">
        <v>33713.564848370392</v>
      </c>
      <c r="BF37" s="29">
        <v>1790836.4975138064</v>
      </c>
      <c r="BG37" s="29">
        <v>71429.319636165659</v>
      </c>
      <c r="BH37" s="29">
        <v>198778.85504636262</v>
      </c>
      <c r="BI37" s="29">
        <v>1596.167040906045</v>
      </c>
      <c r="BJ37" s="29">
        <v>31306.450424532955</v>
      </c>
      <c r="BK37" s="29">
        <v>3642.1872850648492</v>
      </c>
      <c r="BL37" s="29">
        <v>16885.434900097218</v>
      </c>
      <c r="BM37" s="29">
        <v>7462.49660738892</v>
      </c>
      <c r="BN37" s="29">
        <v>12320.964485365534</v>
      </c>
      <c r="BO37" s="29">
        <v>7760.2443173381052</v>
      </c>
      <c r="BP37" s="29">
        <v>23838.966349818846</v>
      </c>
      <c r="BQ37" s="29">
        <v>3072.699094458555</v>
      </c>
      <c r="BR37" s="29">
        <v>4975.6442480413543</v>
      </c>
      <c r="BS37" s="29">
        <v>0</v>
      </c>
      <c r="BT37" s="59">
        <f t="shared" si="0"/>
        <v>3905857.4943238478</v>
      </c>
      <c r="BU37" s="29">
        <v>268333.50567615189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63687.999999999985</v>
      </c>
      <c r="CG37" s="29">
        <v>0</v>
      </c>
      <c r="CH37" s="29">
        <v>0</v>
      </c>
      <c r="CI37" s="29">
        <v>17071787</v>
      </c>
      <c r="CJ37" s="38">
        <f t="shared" ref="CJ37:CJ68" si="2">SUM(BT37:CI37)</f>
        <v>21309666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3141.1251268430233</v>
      </c>
      <c r="D38" s="29">
        <v>2269.9880568817894</v>
      </c>
      <c r="E38" s="29">
        <v>160996.91800679924</v>
      </c>
      <c r="F38" s="29">
        <v>369571.79509815713</v>
      </c>
      <c r="G38" s="29">
        <v>565097.29490036925</v>
      </c>
      <c r="H38" s="29">
        <v>41781.146162683319</v>
      </c>
      <c r="I38" s="29">
        <v>15542.65487782351</v>
      </c>
      <c r="J38" s="29">
        <v>6309.447144101835</v>
      </c>
      <c r="K38" s="29">
        <v>22949.142292934201</v>
      </c>
      <c r="L38" s="29">
        <v>25231.869606525557</v>
      </c>
      <c r="M38" s="29">
        <v>154528.07708918024</v>
      </c>
      <c r="N38" s="29">
        <v>54882.528648529347</v>
      </c>
      <c r="O38" s="29">
        <v>23156.888402254019</v>
      </c>
      <c r="P38" s="29">
        <v>41640.200262922772</v>
      </c>
      <c r="Q38" s="29">
        <v>523.57829141312095</v>
      </c>
      <c r="R38" s="29">
        <v>19603.446370525024</v>
      </c>
      <c r="S38" s="29">
        <v>30243.97655477083</v>
      </c>
      <c r="T38" s="29">
        <v>8862.4754916498932</v>
      </c>
      <c r="U38" s="29">
        <v>74167.049688922751</v>
      </c>
      <c r="V38" s="29">
        <v>4900.1312099513234</v>
      </c>
      <c r="W38" s="29">
        <v>1941.2752230889043</v>
      </c>
      <c r="X38" s="29">
        <v>21398.836166940328</v>
      </c>
      <c r="Y38" s="29">
        <v>41733.228753487565</v>
      </c>
      <c r="Z38" s="29">
        <v>13217.171267307935</v>
      </c>
      <c r="AA38" s="29">
        <v>5040.4574999883098</v>
      </c>
      <c r="AB38" s="29">
        <v>101123.05458987044</v>
      </c>
      <c r="AC38" s="29">
        <v>1253610.1436110768</v>
      </c>
      <c r="AD38" s="29">
        <v>666114.89968315302</v>
      </c>
      <c r="AE38" s="29">
        <v>13874761.587138079</v>
      </c>
      <c r="AF38" s="29">
        <v>638323.1630673405</v>
      </c>
      <c r="AG38" s="29">
        <v>3004772.1296413979</v>
      </c>
      <c r="AH38" s="29">
        <v>2477950.8600188564</v>
      </c>
      <c r="AI38" s="29">
        <v>3368378.1721493038</v>
      </c>
      <c r="AJ38" s="29">
        <v>2658295.1814341252</v>
      </c>
      <c r="AK38" s="29">
        <v>98962.114076597878</v>
      </c>
      <c r="AL38" s="29">
        <v>16797.114628683124</v>
      </c>
      <c r="AM38" s="29">
        <v>61693.04113533409</v>
      </c>
      <c r="AN38" s="29">
        <v>28101.318257623301</v>
      </c>
      <c r="AO38" s="29">
        <v>222199.82844178754</v>
      </c>
      <c r="AP38" s="29">
        <v>56950.767913508258</v>
      </c>
      <c r="AQ38" s="29">
        <v>9877.2829733407525</v>
      </c>
      <c r="AR38" s="29">
        <v>515.24345910861507</v>
      </c>
      <c r="AS38" s="29">
        <v>3233.6074249346493</v>
      </c>
      <c r="AT38" s="29">
        <v>20810.333303717143</v>
      </c>
      <c r="AU38" s="29">
        <v>7988.7992679937224</v>
      </c>
      <c r="AV38" s="29">
        <v>287.86145234677127</v>
      </c>
      <c r="AW38" s="29">
        <v>14.235719930604592</v>
      </c>
      <c r="AX38" s="29">
        <v>57807.295276529476</v>
      </c>
      <c r="AY38" s="29">
        <v>52703.467629738872</v>
      </c>
      <c r="AZ38" s="29">
        <v>8667.570636950717</v>
      </c>
      <c r="BA38" s="29">
        <v>528.23778040199227</v>
      </c>
      <c r="BB38" s="29">
        <v>8306.8647350675947</v>
      </c>
      <c r="BC38" s="29">
        <v>28308.30375455349</v>
      </c>
      <c r="BD38" s="29">
        <v>97896.724115839825</v>
      </c>
      <c r="BE38" s="29">
        <v>20334.703478871423</v>
      </c>
      <c r="BF38" s="29">
        <v>11787.347497062356</v>
      </c>
      <c r="BG38" s="29">
        <v>43538.211073543935</v>
      </c>
      <c r="BH38" s="29">
        <v>253322.44862426215</v>
      </c>
      <c r="BI38" s="29">
        <v>7707.9927301433718</v>
      </c>
      <c r="BJ38" s="29">
        <v>179249.28852020323</v>
      </c>
      <c r="BK38" s="29">
        <v>6340.5071943959938</v>
      </c>
      <c r="BL38" s="29">
        <v>36055.413615991514</v>
      </c>
      <c r="BM38" s="29">
        <v>121800.34277778192</v>
      </c>
      <c r="BN38" s="29">
        <v>65007.814721799812</v>
      </c>
      <c r="BO38" s="29">
        <v>30318.331367537077</v>
      </c>
      <c r="BP38" s="29">
        <v>21588.196541514128</v>
      </c>
      <c r="BQ38" s="29">
        <v>35168.293665073979</v>
      </c>
      <c r="BR38" s="29">
        <v>10706.75619484959</v>
      </c>
      <c r="BS38" s="29">
        <v>0</v>
      </c>
      <c r="BT38" s="59">
        <f t="shared" si="0"/>
        <v>31376635.553514276</v>
      </c>
      <c r="BU38" s="29">
        <v>4702573.2846755479</v>
      </c>
      <c r="BV38" s="29">
        <v>0</v>
      </c>
      <c r="BW38" s="29">
        <v>0</v>
      </c>
      <c r="BX38" s="29">
        <v>0</v>
      </c>
      <c r="BY38" s="29">
        <v>3968915</v>
      </c>
      <c r="BZ38" s="29">
        <v>0</v>
      </c>
      <c r="CA38" s="29">
        <v>0</v>
      </c>
      <c r="CB38" s="29">
        <v>0</v>
      </c>
      <c r="CC38" s="29">
        <v>0</v>
      </c>
      <c r="CD38" s="29">
        <v>44501</v>
      </c>
      <c r="CE38" s="29">
        <v>0</v>
      </c>
      <c r="CF38" s="29">
        <v>549022</v>
      </c>
      <c r="CG38" s="29">
        <v>0</v>
      </c>
      <c r="CH38" s="29">
        <v>0</v>
      </c>
      <c r="CI38" s="29">
        <v>18133225</v>
      </c>
      <c r="CJ38" s="38">
        <f t="shared" si="2"/>
        <v>58774871.838189825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23084.380780969692</v>
      </c>
      <c r="D39" s="29">
        <v>469.68113470666242</v>
      </c>
      <c r="E39" s="29">
        <v>604.53333584231757</v>
      </c>
      <c r="F39" s="29">
        <v>6031.2010713361979</v>
      </c>
      <c r="G39" s="29">
        <v>232067.32998962872</v>
      </c>
      <c r="H39" s="29">
        <v>8283.0533374753122</v>
      </c>
      <c r="I39" s="29">
        <v>35078.159487099139</v>
      </c>
      <c r="J39" s="29">
        <v>5280.5603396887509</v>
      </c>
      <c r="K39" s="29">
        <v>105278.61617943225</v>
      </c>
      <c r="L39" s="29">
        <v>38062.847514222005</v>
      </c>
      <c r="M39" s="29">
        <v>124555.06907327328</v>
      </c>
      <c r="N39" s="29">
        <v>25654.932584001399</v>
      </c>
      <c r="O39" s="29">
        <v>5234.2352391102822</v>
      </c>
      <c r="P39" s="29">
        <v>13299.886199481671</v>
      </c>
      <c r="Q39" s="29">
        <v>552.79585644107362</v>
      </c>
      <c r="R39" s="29">
        <v>16497.946781228646</v>
      </c>
      <c r="S39" s="29">
        <v>5776.0634007918889</v>
      </c>
      <c r="T39" s="29">
        <v>10836.363089330463</v>
      </c>
      <c r="U39" s="29">
        <v>35442.026340829892</v>
      </c>
      <c r="V39" s="29">
        <v>12070.838732886868</v>
      </c>
      <c r="W39" s="29">
        <v>2712.9354042313148</v>
      </c>
      <c r="X39" s="29">
        <v>45055.28537578768</v>
      </c>
      <c r="Y39" s="29">
        <v>26928.319599780385</v>
      </c>
      <c r="Z39" s="29">
        <v>309472.20954680885</v>
      </c>
      <c r="AA39" s="29">
        <v>103612.84322487599</v>
      </c>
      <c r="AB39" s="29">
        <v>177384.89746239048</v>
      </c>
      <c r="AC39" s="29">
        <v>71952.294119073165</v>
      </c>
      <c r="AD39" s="29">
        <v>100421.52669839788</v>
      </c>
      <c r="AE39" s="29">
        <v>1836023.4279672268</v>
      </c>
      <c r="AF39" s="29">
        <v>429431.75920368842</v>
      </c>
      <c r="AG39" s="29">
        <v>225086.34473899921</v>
      </c>
      <c r="AH39" s="29">
        <v>118453.25964931422</v>
      </c>
      <c r="AI39" s="29">
        <v>12556.211567073931</v>
      </c>
      <c r="AJ39" s="29">
        <v>1270920.953627622</v>
      </c>
      <c r="AK39" s="29">
        <v>531894.51614248613</v>
      </c>
      <c r="AL39" s="29">
        <v>166587.32394979562</v>
      </c>
      <c r="AM39" s="29">
        <v>961755.60418529063</v>
      </c>
      <c r="AN39" s="29">
        <v>115007.37877133237</v>
      </c>
      <c r="AO39" s="29">
        <v>89395.278539293824</v>
      </c>
      <c r="AP39" s="29">
        <v>455965.23226618272</v>
      </c>
      <c r="AQ39" s="29">
        <v>353213.57996354607</v>
      </c>
      <c r="AR39" s="29">
        <v>45111.050295734807</v>
      </c>
      <c r="AS39" s="29">
        <v>60884.383820567789</v>
      </c>
      <c r="AT39" s="29">
        <v>79359.004869053504</v>
      </c>
      <c r="AU39" s="29">
        <v>34966.257462833768</v>
      </c>
      <c r="AV39" s="29">
        <v>16136.420003535768</v>
      </c>
      <c r="AW39" s="29">
        <v>2396.0919565022091</v>
      </c>
      <c r="AX39" s="29">
        <v>444699.56618753704</v>
      </c>
      <c r="AY39" s="29">
        <v>89389.10413856637</v>
      </c>
      <c r="AZ39" s="29">
        <v>229241.72903030479</v>
      </c>
      <c r="BA39" s="29">
        <v>24.094195917326999</v>
      </c>
      <c r="BB39" s="29">
        <v>187022.69396687413</v>
      </c>
      <c r="BC39" s="29">
        <v>341559.92118566774</v>
      </c>
      <c r="BD39" s="29">
        <v>269464.35982344119</v>
      </c>
      <c r="BE39" s="29">
        <v>327953.89229352266</v>
      </c>
      <c r="BF39" s="29">
        <v>35987.387792536087</v>
      </c>
      <c r="BG39" s="29">
        <v>429985.91525274894</v>
      </c>
      <c r="BH39" s="29">
        <v>645003.57941880892</v>
      </c>
      <c r="BI39" s="29">
        <v>36459.343837151602</v>
      </c>
      <c r="BJ39" s="29">
        <v>306707.64573466056</v>
      </c>
      <c r="BK39" s="29">
        <v>64574.443214089697</v>
      </c>
      <c r="BL39" s="29">
        <v>290269.0808006092</v>
      </c>
      <c r="BM39" s="29">
        <v>799430.93576459307</v>
      </c>
      <c r="BN39" s="29">
        <v>195750.54922219622</v>
      </c>
      <c r="BO39" s="29">
        <v>90924.51094022594</v>
      </c>
      <c r="BP39" s="29">
        <v>65121.973519678402</v>
      </c>
      <c r="BQ39" s="29">
        <v>51309.878642885909</v>
      </c>
      <c r="BR39" s="29">
        <v>61715.038163390767</v>
      </c>
      <c r="BS39" s="29">
        <v>0</v>
      </c>
      <c r="BT39" s="59">
        <f t="shared" si="0"/>
        <v>13309440.554004608</v>
      </c>
      <c r="BU39" s="29">
        <v>717552.44599539158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114113.99999999997</v>
      </c>
      <c r="CG39" s="29">
        <v>0</v>
      </c>
      <c r="CH39" s="29">
        <v>0</v>
      </c>
      <c r="CI39" s="29">
        <v>1542332</v>
      </c>
      <c r="CJ39" s="38">
        <f t="shared" si="2"/>
        <v>15683439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15102.880312603122</v>
      </c>
      <c r="D40" s="29">
        <v>16211.480372354968</v>
      </c>
      <c r="E40" s="29">
        <v>8226.1187061680466</v>
      </c>
      <c r="F40" s="29">
        <v>21139.374061449358</v>
      </c>
      <c r="G40" s="29">
        <v>177869.24072765451</v>
      </c>
      <c r="H40" s="29">
        <v>20093.731040481172</v>
      </c>
      <c r="I40" s="29">
        <v>18571.715466246122</v>
      </c>
      <c r="J40" s="29">
        <v>9414.6421623346705</v>
      </c>
      <c r="K40" s="29">
        <v>7755.1339465680867</v>
      </c>
      <c r="L40" s="29">
        <v>12433.350130794543</v>
      </c>
      <c r="M40" s="29">
        <v>158493.71192788234</v>
      </c>
      <c r="N40" s="29">
        <v>420795.43398302892</v>
      </c>
      <c r="O40" s="29">
        <v>36602.083675402246</v>
      </c>
      <c r="P40" s="29">
        <v>44222.527618724991</v>
      </c>
      <c r="Q40" s="29">
        <v>7571.6384357076931</v>
      </c>
      <c r="R40" s="29">
        <v>81877.322211208491</v>
      </c>
      <c r="S40" s="29">
        <v>105622.46248284822</v>
      </c>
      <c r="T40" s="29">
        <v>52700.348986406083</v>
      </c>
      <c r="U40" s="29">
        <v>206188.13270061376</v>
      </c>
      <c r="V40" s="29">
        <v>17171.928670703412</v>
      </c>
      <c r="W40" s="29">
        <v>12357.281349340632</v>
      </c>
      <c r="X40" s="29">
        <v>47855.791722534064</v>
      </c>
      <c r="Y40" s="29">
        <v>39198.831339794473</v>
      </c>
      <c r="Z40" s="29">
        <v>62547.97255501958</v>
      </c>
      <c r="AA40" s="29">
        <v>14656.165137575394</v>
      </c>
      <c r="AB40" s="29">
        <v>144206.49476954411</v>
      </c>
      <c r="AC40" s="29">
        <v>106465.16504068977</v>
      </c>
      <c r="AD40" s="29">
        <v>106699.23987245144</v>
      </c>
      <c r="AE40" s="29">
        <v>3043117.7069231095</v>
      </c>
      <c r="AF40" s="29">
        <v>536742.79886306741</v>
      </c>
      <c r="AG40" s="29">
        <v>1189752.5492135051</v>
      </c>
      <c r="AH40" s="29">
        <v>361815.70625673269</v>
      </c>
      <c r="AI40" s="29">
        <v>326261.87715151109</v>
      </c>
      <c r="AJ40" s="29">
        <v>524897.76546179946</v>
      </c>
      <c r="AK40" s="29">
        <v>130134.0617347989</v>
      </c>
      <c r="AL40" s="29">
        <v>1772342.1794509452</v>
      </c>
      <c r="AM40" s="29">
        <v>63640.033880089235</v>
      </c>
      <c r="AN40" s="29">
        <v>202953.22016497114</v>
      </c>
      <c r="AO40" s="29">
        <v>121591.67353210541</v>
      </c>
      <c r="AP40" s="29">
        <v>816870.86734093074</v>
      </c>
      <c r="AQ40" s="29">
        <v>676763.77305955405</v>
      </c>
      <c r="AR40" s="29">
        <v>16138.172547942588</v>
      </c>
      <c r="AS40" s="29">
        <v>71453.035671738384</v>
      </c>
      <c r="AT40" s="29">
        <v>129504.22429019997</v>
      </c>
      <c r="AU40" s="29">
        <v>21570.881901801538</v>
      </c>
      <c r="AV40" s="29">
        <v>284.15569766827332</v>
      </c>
      <c r="AW40" s="29">
        <v>126.314201924221</v>
      </c>
      <c r="AX40" s="29">
        <v>796978.09925464552</v>
      </c>
      <c r="AY40" s="29">
        <v>916592.61028117198</v>
      </c>
      <c r="AZ40" s="29">
        <v>166833.587234943</v>
      </c>
      <c r="BA40" s="29">
        <v>34.760295149390174</v>
      </c>
      <c r="BB40" s="29">
        <v>149412.29663640927</v>
      </c>
      <c r="BC40" s="29">
        <v>348972.1039873804</v>
      </c>
      <c r="BD40" s="29">
        <v>538848.78190557484</v>
      </c>
      <c r="BE40" s="29">
        <v>316858.89060230501</v>
      </c>
      <c r="BF40" s="29">
        <v>144343.93737675226</v>
      </c>
      <c r="BG40" s="29">
        <v>588344.16033989377</v>
      </c>
      <c r="BH40" s="29">
        <v>908592.86130806874</v>
      </c>
      <c r="BI40" s="29">
        <v>10939.641328152971</v>
      </c>
      <c r="BJ40" s="29">
        <v>477928.42264580296</v>
      </c>
      <c r="BK40" s="29">
        <v>58395.604353282964</v>
      </c>
      <c r="BL40" s="29">
        <v>157515.70875613281</v>
      </c>
      <c r="BM40" s="29">
        <v>930181.17920458643</v>
      </c>
      <c r="BN40" s="29">
        <v>374323.9749114057</v>
      </c>
      <c r="BO40" s="29">
        <v>190495.73860910669</v>
      </c>
      <c r="BP40" s="29">
        <v>413213.92575479107</v>
      </c>
      <c r="BQ40" s="29">
        <v>28875.119166795495</v>
      </c>
      <c r="BR40" s="29">
        <v>31260.399297123127</v>
      </c>
      <c r="BS40" s="29">
        <v>0</v>
      </c>
      <c r="BT40" s="59">
        <f t="shared" si="0"/>
        <v>19526952.999999996</v>
      </c>
      <c r="BU40" s="29">
        <v>51694919</v>
      </c>
      <c r="BV40" s="29">
        <v>0</v>
      </c>
      <c r="BW40" s="29">
        <v>2117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44534</v>
      </c>
      <c r="CE40" s="29">
        <v>0</v>
      </c>
      <c r="CF40" s="29">
        <v>106556.99999999999</v>
      </c>
      <c r="CG40" s="29">
        <v>0</v>
      </c>
      <c r="CH40" s="29">
        <v>0</v>
      </c>
      <c r="CI40" s="29">
        <v>2175426</v>
      </c>
      <c r="CJ40" s="38">
        <f t="shared" si="2"/>
        <v>73550506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13586.401476942798</v>
      </c>
      <c r="D41" s="29">
        <v>1197.8621253569181</v>
      </c>
      <c r="E41" s="29">
        <v>2445.4089565580225</v>
      </c>
      <c r="F41" s="29">
        <v>40653.625603825989</v>
      </c>
      <c r="G41" s="29">
        <v>94785.650478877986</v>
      </c>
      <c r="H41" s="29">
        <v>3446.9814283208361</v>
      </c>
      <c r="I41" s="29">
        <v>5136.3832755534822</v>
      </c>
      <c r="J41" s="29">
        <v>1133.262164831546</v>
      </c>
      <c r="K41" s="29">
        <v>2906.9623465850436</v>
      </c>
      <c r="L41" s="29">
        <v>6124.612658977132</v>
      </c>
      <c r="M41" s="29">
        <v>34460.720010584439</v>
      </c>
      <c r="N41" s="29">
        <v>47506.801346479799</v>
      </c>
      <c r="O41" s="29">
        <v>3743.5186535342214</v>
      </c>
      <c r="P41" s="29">
        <v>10551.251505334209</v>
      </c>
      <c r="Q41" s="29">
        <v>528.02603881108962</v>
      </c>
      <c r="R41" s="29">
        <v>10159.45249800457</v>
      </c>
      <c r="S41" s="29">
        <v>43733.967448041411</v>
      </c>
      <c r="T41" s="29">
        <v>15872.477472058361</v>
      </c>
      <c r="U41" s="29">
        <v>53787.246937380682</v>
      </c>
      <c r="V41" s="29">
        <v>3293.6485151767124</v>
      </c>
      <c r="W41" s="29">
        <v>1636.5349815624027</v>
      </c>
      <c r="X41" s="29">
        <v>14729.005155600364</v>
      </c>
      <c r="Y41" s="29">
        <v>21719.622076299707</v>
      </c>
      <c r="Z41" s="29">
        <v>43403.240916401483</v>
      </c>
      <c r="AA41" s="29">
        <v>5567.9527311441352</v>
      </c>
      <c r="AB41" s="29">
        <v>87553.844764706213</v>
      </c>
      <c r="AC41" s="29">
        <v>31380.261182610233</v>
      </c>
      <c r="AD41" s="29">
        <v>50563.818924559127</v>
      </c>
      <c r="AE41" s="29">
        <v>938788.7780360349</v>
      </c>
      <c r="AF41" s="29">
        <v>250716.96744843177</v>
      </c>
      <c r="AG41" s="29">
        <v>52245.25485738831</v>
      </c>
      <c r="AH41" s="29">
        <v>134516.03290436286</v>
      </c>
      <c r="AI41" s="29">
        <v>10499.153505182381</v>
      </c>
      <c r="AJ41" s="29">
        <v>103262.31744258564</v>
      </c>
      <c r="AK41" s="29">
        <v>144854.25464918732</v>
      </c>
      <c r="AL41" s="29">
        <v>282002.58694085723</v>
      </c>
      <c r="AM41" s="29">
        <v>300375.63058265607</v>
      </c>
      <c r="AN41" s="29">
        <v>43156.862635079786</v>
      </c>
      <c r="AO41" s="29">
        <v>183739.1976604576</v>
      </c>
      <c r="AP41" s="29">
        <v>1241747.3824945476</v>
      </c>
      <c r="AQ41" s="29">
        <v>614020.78445427807</v>
      </c>
      <c r="AR41" s="29">
        <v>65247.112069594223</v>
      </c>
      <c r="AS41" s="29">
        <v>86466.370757633209</v>
      </c>
      <c r="AT41" s="29">
        <v>401736.58184059605</v>
      </c>
      <c r="AU41" s="29">
        <v>13531.414128712267</v>
      </c>
      <c r="AV41" s="29">
        <v>24117.922034427254</v>
      </c>
      <c r="AW41" s="29">
        <v>3406.7126944045449</v>
      </c>
      <c r="AX41" s="29">
        <v>184530.25315144757</v>
      </c>
      <c r="AY41" s="29">
        <v>420517.94579491863</v>
      </c>
      <c r="AZ41" s="29">
        <v>148406.55913050484</v>
      </c>
      <c r="BA41" s="29">
        <v>27.061693884849735</v>
      </c>
      <c r="BB41" s="29">
        <v>2287761.0956212315</v>
      </c>
      <c r="BC41" s="29">
        <v>74810.398165934195</v>
      </c>
      <c r="BD41" s="29">
        <v>85389.306318636474</v>
      </c>
      <c r="BE41" s="29">
        <v>67498.26455565542</v>
      </c>
      <c r="BF41" s="29">
        <v>6320.5802189258111</v>
      </c>
      <c r="BG41" s="29">
        <v>115993.1815095684</v>
      </c>
      <c r="BH41" s="29">
        <v>505604.66093089583</v>
      </c>
      <c r="BI41" s="29">
        <v>6923.5554660453599</v>
      </c>
      <c r="BJ41" s="29">
        <v>699314.87781597627</v>
      </c>
      <c r="BK41" s="29">
        <v>41615.095977992947</v>
      </c>
      <c r="BL41" s="29">
        <v>171807.44918707921</v>
      </c>
      <c r="BM41" s="29">
        <v>88924.571932813997</v>
      </c>
      <c r="BN41" s="29">
        <v>91222.828234888118</v>
      </c>
      <c r="BO41" s="29">
        <v>27819.092600829295</v>
      </c>
      <c r="BP41" s="29">
        <v>130281.31829793868</v>
      </c>
      <c r="BQ41" s="29">
        <v>14470.176105643057</v>
      </c>
      <c r="BR41" s="29">
        <v>24668.961437110396</v>
      </c>
      <c r="BS41" s="29">
        <v>0</v>
      </c>
      <c r="BT41" s="59">
        <f t="shared" si="0"/>
        <v>10739947.09295846</v>
      </c>
      <c r="BU41" s="29">
        <v>5886530.0147328852</v>
      </c>
      <c r="BV41" s="29">
        <v>0</v>
      </c>
      <c r="BW41" s="29">
        <v>629.94353040047213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217403.88423135944</v>
      </c>
      <c r="CE41" s="29">
        <v>0</v>
      </c>
      <c r="CF41" s="29">
        <v>4103831.1649434241</v>
      </c>
      <c r="CG41" s="29">
        <v>0</v>
      </c>
      <c r="CH41" s="29">
        <v>-20284.521530526974</v>
      </c>
      <c r="CI41" s="29">
        <v>4537080.1449744562</v>
      </c>
      <c r="CJ41" s="38">
        <f t="shared" si="2"/>
        <v>25465137.723840456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3108.9122404720601</v>
      </c>
      <c r="D42" s="29">
        <v>484.38531616009055</v>
      </c>
      <c r="E42" s="29">
        <v>592.98951717078285</v>
      </c>
      <c r="F42" s="29">
        <v>21384.244491849804</v>
      </c>
      <c r="G42" s="29">
        <v>151917.66085289192</v>
      </c>
      <c r="H42" s="29">
        <v>6397.742053704882</v>
      </c>
      <c r="I42" s="29">
        <v>2634.6589760360844</v>
      </c>
      <c r="J42" s="29">
        <v>620.049012739202</v>
      </c>
      <c r="K42" s="29">
        <v>804.66394716614502</v>
      </c>
      <c r="L42" s="29">
        <v>1699.8246133460705</v>
      </c>
      <c r="M42" s="29">
        <v>19814.039060680945</v>
      </c>
      <c r="N42" s="29">
        <v>18156.392543789043</v>
      </c>
      <c r="O42" s="29">
        <v>1806.6791026132412</v>
      </c>
      <c r="P42" s="29">
        <v>6294.0793601850482</v>
      </c>
      <c r="Q42" s="29">
        <v>40.039915247104261</v>
      </c>
      <c r="R42" s="29">
        <v>5583.8750589778574</v>
      </c>
      <c r="S42" s="29">
        <v>7302.3609251321996</v>
      </c>
      <c r="T42" s="29">
        <v>2661.2708709259277</v>
      </c>
      <c r="U42" s="29">
        <v>21688.165352602475</v>
      </c>
      <c r="V42" s="29">
        <v>1689.5704887096172</v>
      </c>
      <c r="W42" s="29">
        <v>685.40572917909083</v>
      </c>
      <c r="X42" s="29">
        <v>27449.725255542751</v>
      </c>
      <c r="Y42" s="29">
        <v>6663.4525382005695</v>
      </c>
      <c r="Z42" s="29">
        <v>14102.635961815191</v>
      </c>
      <c r="AA42" s="29">
        <v>1001.4047908854022</v>
      </c>
      <c r="AB42" s="29">
        <v>24509.962103253831</v>
      </c>
      <c r="AC42" s="29">
        <v>7637.8172882390363</v>
      </c>
      <c r="AD42" s="29">
        <v>98154.674178644767</v>
      </c>
      <c r="AE42" s="29">
        <v>1337280.7910604123</v>
      </c>
      <c r="AF42" s="29">
        <v>488169.87767777895</v>
      </c>
      <c r="AG42" s="29">
        <v>35773.532081526806</v>
      </c>
      <c r="AH42" s="29">
        <v>39293.930609362309</v>
      </c>
      <c r="AI42" s="29">
        <v>2950.8657677717129</v>
      </c>
      <c r="AJ42" s="29">
        <v>49660.982267149178</v>
      </c>
      <c r="AK42" s="29">
        <v>116264.28764574739</v>
      </c>
      <c r="AL42" s="29">
        <v>134161.74446006597</v>
      </c>
      <c r="AM42" s="29">
        <v>33445.332305175798</v>
      </c>
      <c r="AN42" s="29">
        <v>3658955.0334192584</v>
      </c>
      <c r="AO42" s="29">
        <v>1495105.7402883654</v>
      </c>
      <c r="AP42" s="29">
        <v>55905.690972798548</v>
      </c>
      <c r="AQ42" s="29">
        <v>727929.40203796327</v>
      </c>
      <c r="AR42" s="29">
        <v>122606.28902392279</v>
      </c>
      <c r="AS42" s="29">
        <v>8208.3453895394923</v>
      </c>
      <c r="AT42" s="29">
        <v>37978.223442473682</v>
      </c>
      <c r="AU42" s="29">
        <v>3625.15858675256</v>
      </c>
      <c r="AV42" s="29">
        <v>856.09733423153114</v>
      </c>
      <c r="AW42" s="29">
        <v>27.222259451537354</v>
      </c>
      <c r="AX42" s="29">
        <v>380382.2632744264</v>
      </c>
      <c r="AY42" s="29">
        <v>63799.608774430213</v>
      </c>
      <c r="AZ42" s="29">
        <v>42265.100984185461</v>
      </c>
      <c r="BA42" s="29">
        <v>2.2786943636563404</v>
      </c>
      <c r="BB42" s="29">
        <v>2301261.7238699645</v>
      </c>
      <c r="BC42" s="29">
        <v>102600.36725195007</v>
      </c>
      <c r="BD42" s="29">
        <v>127313.28266709852</v>
      </c>
      <c r="BE42" s="29">
        <v>8376.0735710929112</v>
      </c>
      <c r="BF42" s="29">
        <v>19517.779486791133</v>
      </c>
      <c r="BG42" s="29">
        <v>89109.345005303403</v>
      </c>
      <c r="BH42" s="29">
        <v>320612.95745287795</v>
      </c>
      <c r="BI42" s="29">
        <v>8643.5866061623419</v>
      </c>
      <c r="BJ42" s="29">
        <v>260488.94695236764</v>
      </c>
      <c r="BK42" s="29">
        <v>9600.9295635799172</v>
      </c>
      <c r="BL42" s="29">
        <v>113948.76576754748</v>
      </c>
      <c r="BM42" s="29">
        <v>39589.631648173301</v>
      </c>
      <c r="BN42" s="29">
        <v>668231.05687037052</v>
      </c>
      <c r="BO42" s="29">
        <v>263757.68958013615</v>
      </c>
      <c r="BP42" s="29">
        <v>173655.06448692022</v>
      </c>
      <c r="BQ42" s="29">
        <v>2369.4352284947981</v>
      </c>
      <c r="BR42" s="29">
        <v>7837.1216631174066</v>
      </c>
      <c r="BS42" s="29">
        <v>0</v>
      </c>
      <c r="BT42" s="59">
        <f t="shared" si="0"/>
        <v>13806448.237575265</v>
      </c>
      <c r="BU42" s="29">
        <v>3606324.286412348</v>
      </c>
      <c r="BV42" s="29">
        <v>0</v>
      </c>
      <c r="BW42" s="29">
        <v>0</v>
      </c>
      <c r="BX42" s="29">
        <v>19451</v>
      </c>
      <c r="BY42" s="29">
        <v>3307236</v>
      </c>
      <c r="BZ42" s="29">
        <v>0</v>
      </c>
      <c r="CA42" s="29">
        <v>0</v>
      </c>
      <c r="CB42" s="29">
        <v>0</v>
      </c>
      <c r="CC42" s="29">
        <v>0</v>
      </c>
      <c r="CD42" s="29">
        <v>45926.17961342007</v>
      </c>
      <c r="CE42" s="29">
        <v>0</v>
      </c>
      <c r="CF42" s="29">
        <v>4421247.368989178</v>
      </c>
      <c r="CG42" s="29">
        <v>0</v>
      </c>
      <c r="CH42" s="29">
        <v>-1809.0419032191267</v>
      </c>
      <c r="CI42" s="29">
        <v>1693899</v>
      </c>
      <c r="CJ42" s="38">
        <f t="shared" si="2"/>
        <v>26898723.030686989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10368.107134651837</v>
      </c>
      <c r="D43" s="29">
        <v>445.37707392221745</v>
      </c>
      <c r="E43" s="29">
        <v>20310.254043274086</v>
      </c>
      <c r="F43" s="29">
        <v>40706.840253172697</v>
      </c>
      <c r="G43" s="29">
        <v>82289.439347083069</v>
      </c>
      <c r="H43" s="29">
        <v>8346.3635538238341</v>
      </c>
      <c r="I43" s="29">
        <v>12850.449560208615</v>
      </c>
      <c r="J43" s="29">
        <v>5749.3084307270183</v>
      </c>
      <c r="K43" s="29">
        <v>8455.6444733717854</v>
      </c>
      <c r="L43" s="29">
        <v>12189.428347389145</v>
      </c>
      <c r="M43" s="29">
        <v>78525.783506619176</v>
      </c>
      <c r="N43" s="29">
        <v>51643.729337965997</v>
      </c>
      <c r="O43" s="29">
        <v>16043.044532006224</v>
      </c>
      <c r="P43" s="29">
        <v>29156.86568422896</v>
      </c>
      <c r="Q43" s="29">
        <v>6615.4364882621221</v>
      </c>
      <c r="R43" s="29">
        <v>35532.02133018036</v>
      </c>
      <c r="S43" s="29">
        <v>69628.532497246895</v>
      </c>
      <c r="T43" s="29">
        <v>19061.19491842686</v>
      </c>
      <c r="U43" s="29">
        <v>181409.28856660653</v>
      </c>
      <c r="V43" s="29">
        <v>6060.1242584351075</v>
      </c>
      <c r="W43" s="29">
        <v>3871.7573765119637</v>
      </c>
      <c r="X43" s="29">
        <v>104845.7080769935</v>
      </c>
      <c r="Y43" s="29">
        <v>65401.505564769439</v>
      </c>
      <c r="Z43" s="29">
        <v>71722.111264341176</v>
      </c>
      <c r="AA43" s="29">
        <v>14390.029206168869</v>
      </c>
      <c r="AB43" s="29">
        <v>251602.52405359971</v>
      </c>
      <c r="AC43" s="29">
        <v>118481.82795182115</v>
      </c>
      <c r="AD43" s="29">
        <v>159447.20256550147</v>
      </c>
      <c r="AE43" s="29">
        <v>1597692.6783717615</v>
      </c>
      <c r="AF43" s="29">
        <v>338564.83790473262</v>
      </c>
      <c r="AG43" s="29">
        <v>348768.21504499414</v>
      </c>
      <c r="AH43" s="29">
        <v>167214.75506993989</v>
      </c>
      <c r="AI43" s="29">
        <v>16677.69287140563</v>
      </c>
      <c r="AJ43" s="29">
        <v>370479.17002699617</v>
      </c>
      <c r="AK43" s="29">
        <v>943971.33147657255</v>
      </c>
      <c r="AL43" s="29">
        <v>224080.4357919968</v>
      </c>
      <c r="AM43" s="29">
        <v>102343.8022399582</v>
      </c>
      <c r="AN43" s="29">
        <v>108608.62416867152</v>
      </c>
      <c r="AO43" s="29">
        <v>2988167.0352374502</v>
      </c>
      <c r="AP43" s="29">
        <v>1486038.1910249521</v>
      </c>
      <c r="AQ43" s="29">
        <v>607959.59069774556</v>
      </c>
      <c r="AR43" s="29">
        <v>5520.0041791241838</v>
      </c>
      <c r="AS43" s="29">
        <v>62940.977821491673</v>
      </c>
      <c r="AT43" s="29">
        <v>53292.178670327659</v>
      </c>
      <c r="AU43" s="29">
        <v>21586.146526506258</v>
      </c>
      <c r="AV43" s="29">
        <v>19626.319208894492</v>
      </c>
      <c r="AW43" s="29">
        <v>1433.3748428028573</v>
      </c>
      <c r="AX43" s="29">
        <v>940172.51328567136</v>
      </c>
      <c r="AY43" s="29">
        <v>841845.71683946264</v>
      </c>
      <c r="AZ43" s="29">
        <v>238215.04904014888</v>
      </c>
      <c r="BA43" s="29">
        <v>16.841776701683095</v>
      </c>
      <c r="BB43" s="29">
        <v>537333.51976125245</v>
      </c>
      <c r="BC43" s="29">
        <v>458992.52129851875</v>
      </c>
      <c r="BD43" s="29">
        <v>480479.10687017051</v>
      </c>
      <c r="BE43" s="29">
        <v>459764.03637092776</v>
      </c>
      <c r="BF43" s="29">
        <v>8257.6896090403861</v>
      </c>
      <c r="BG43" s="29">
        <v>897714.88904926227</v>
      </c>
      <c r="BH43" s="29">
        <v>854120.01509156299</v>
      </c>
      <c r="BI43" s="29">
        <v>22416.106501076938</v>
      </c>
      <c r="BJ43" s="29">
        <v>602484.78393416945</v>
      </c>
      <c r="BK43" s="29">
        <v>45355.70551331649</v>
      </c>
      <c r="BL43" s="29">
        <v>420375.8891855533</v>
      </c>
      <c r="BM43" s="29">
        <v>265484.09241955128</v>
      </c>
      <c r="BN43" s="29">
        <v>185634.54083410898</v>
      </c>
      <c r="BO43" s="29">
        <v>75885.1501160997</v>
      </c>
      <c r="BP43" s="29">
        <v>144090.71316273554</v>
      </c>
      <c r="BQ43" s="29">
        <v>26169.810246153702</v>
      </c>
      <c r="BR43" s="29">
        <v>94849.321795433745</v>
      </c>
      <c r="BS43" s="29">
        <v>0</v>
      </c>
      <c r="BT43" s="59">
        <f t="shared" si="0"/>
        <v>18549773.273274548</v>
      </c>
      <c r="BU43" s="29">
        <v>16836307.826131359</v>
      </c>
      <c r="BV43" s="29">
        <v>0</v>
      </c>
      <c r="BW43" s="29">
        <v>110.79779614408393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251622</v>
      </c>
      <c r="CE43" s="29">
        <v>0</v>
      </c>
      <c r="CF43" s="29">
        <v>1580926.9143614853</v>
      </c>
      <c r="CG43" s="29">
        <v>0</v>
      </c>
      <c r="CH43" s="29">
        <v>40.9348967921444</v>
      </c>
      <c r="CI43" s="29">
        <v>4307479.2535396675</v>
      </c>
      <c r="CJ43" s="38">
        <f t="shared" si="2"/>
        <v>41526260.999999993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133539.66074763934</v>
      </c>
      <c r="D44" s="29">
        <v>11476.603823531736</v>
      </c>
      <c r="E44" s="29">
        <v>15408.045219449796</v>
      </c>
      <c r="F44" s="29">
        <v>153011.2788328882</v>
      </c>
      <c r="G44" s="29">
        <v>362437.44174967037</v>
      </c>
      <c r="H44" s="29">
        <v>15094.126363136567</v>
      </c>
      <c r="I44" s="29">
        <v>22489.580699372465</v>
      </c>
      <c r="J44" s="29">
        <v>4416.7118323570858</v>
      </c>
      <c r="K44" s="29">
        <v>28436.990996182507</v>
      </c>
      <c r="L44" s="29">
        <v>58557.890810229845</v>
      </c>
      <c r="M44" s="29">
        <v>175001.24333022145</v>
      </c>
      <c r="N44" s="29">
        <v>222378.92376767163</v>
      </c>
      <c r="O44" s="29">
        <v>17942.839991614714</v>
      </c>
      <c r="P44" s="29">
        <v>39258.841041592044</v>
      </c>
      <c r="Q44" s="29">
        <v>9925.4049633042559</v>
      </c>
      <c r="R44" s="29">
        <v>38676.027794256937</v>
      </c>
      <c r="S44" s="29">
        <v>178761.10362969822</v>
      </c>
      <c r="T44" s="29">
        <v>141168.9884180254</v>
      </c>
      <c r="U44" s="29">
        <v>303143.87733400794</v>
      </c>
      <c r="V44" s="29">
        <v>14164.382569376699</v>
      </c>
      <c r="W44" s="29">
        <v>10151.912115551542</v>
      </c>
      <c r="X44" s="29">
        <v>64382.404518942159</v>
      </c>
      <c r="Y44" s="29">
        <v>137082.99517560643</v>
      </c>
      <c r="Z44" s="29">
        <v>343119.92376443109</v>
      </c>
      <c r="AA44" s="29">
        <v>74490.682968563895</v>
      </c>
      <c r="AB44" s="29">
        <v>696732.35357092111</v>
      </c>
      <c r="AC44" s="29">
        <v>396702.06850599241</v>
      </c>
      <c r="AD44" s="29">
        <v>207953.37268905318</v>
      </c>
      <c r="AE44" s="29">
        <v>4444403.3859569989</v>
      </c>
      <c r="AF44" s="29">
        <v>1231466.1050396571</v>
      </c>
      <c r="AG44" s="29">
        <v>213247.4254227702</v>
      </c>
      <c r="AH44" s="29">
        <v>1170329.8078856012</v>
      </c>
      <c r="AI44" s="29">
        <v>66347.327610179753</v>
      </c>
      <c r="AJ44" s="29">
        <v>1138983.2093358408</v>
      </c>
      <c r="AK44" s="29">
        <v>1057680.3652091147</v>
      </c>
      <c r="AL44" s="29">
        <v>701848.74726411409</v>
      </c>
      <c r="AM44" s="29">
        <v>1115360.0459304857</v>
      </c>
      <c r="AN44" s="29">
        <v>987295.19949401566</v>
      </c>
      <c r="AO44" s="29">
        <v>1936176.7396092992</v>
      </c>
      <c r="AP44" s="29">
        <v>9755766.8224904612</v>
      </c>
      <c r="AQ44" s="29">
        <v>3822631.9022875247</v>
      </c>
      <c r="AR44" s="29">
        <v>179807.39715655334</v>
      </c>
      <c r="AS44" s="29">
        <v>948264.93562362052</v>
      </c>
      <c r="AT44" s="29">
        <v>1417122.0246777744</v>
      </c>
      <c r="AU44" s="29">
        <v>132140.39554597816</v>
      </c>
      <c r="AV44" s="29">
        <v>307373.68085428752</v>
      </c>
      <c r="AW44" s="29">
        <v>50080.002702467769</v>
      </c>
      <c r="AX44" s="29">
        <v>1583818.9503445379</v>
      </c>
      <c r="AY44" s="29">
        <v>2665782.1214247332</v>
      </c>
      <c r="AZ44" s="29">
        <v>277418.86907667934</v>
      </c>
      <c r="BA44" s="29">
        <v>741.81881697793244</v>
      </c>
      <c r="BB44" s="29">
        <v>712566.3105970152</v>
      </c>
      <c r="BC44" s="29">
        <v>733764.17604607658</v>
      </c>
      <c r="BD44" s="29">
        <v>474011.9328224989</v>
      </c>
      <c r="BE44" s="29">
        <v>711502.61134955427</v>
      </c>
      <c r="BF44" s="29">
        <v>72289.358473993139</v>
      </c>
      <c r="BG44" s="29">
        <v>1459735.4866007303</v>
      </c>
      <c r="BH44" s="29">
        <v>4260602.3557949644</v>
      </c>
      <c r="BI44" s="29">
        <v>86700.98069765915</v>
      </c>
      <c r="BJ44" s="29">
        <v>2954980.4214788564</v>
      </c>
      <c r="BK44" s="29">
        <v>458190.60152692301</v>
      </c>
      <c r="BL44" s="29">
        <v>2025061.5055515124</v>
      </c>
      <c r="BM44" s="29">
        <v>459217.36204429221</v>
      </c>
      <c r="BN44" s="29">
        <v>519680.47321192059</v>
      </c>
      <c r="BO44" s="29">
        <v>201673.17790659799</v>
      </c>
      <c r="BP44" s="29">
        <v>749279.49005663244</v>
      </c>
      <c r="BQ44" s="29">
        <v>113578.11973410737</v>
      </c>
      <c r="BR44" s="29">
        <v>220021.43638489666</v>
      </c>
      <c r="BS44" s="29">
        <v>0</v>
      </c>
      <c r="BT44" s="59">
        <f t="shared" si="0"/>
        <v>55292848.757261179</v>
      </c>
      <c r="BU44" s="29">
        <v>1851899.8472132729</v>
      </c>
      <c r="BV44" s="29">
        <v>0</v>
      </c>
      <c r="BW44" s="29">
        <v>1218.3291528719728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966064.45490862825</v>
      </c>
      <c r="CE44" s="29">
        <v>0</v>
      </c>
      <c r="CF44" s="29">
        <v>10676000.613009732</v>
      </c>
      <c r="CG44" s="29">
        <v>0</v>
      </c>
      <c r="CH44" s="29">
        <v>-15135.281305279921</v>
      </c>
      <c r="CI44" s="29">
        <v>21334231.980428781</v>
      </c>
      <c r="CJ44" s="38">
        <f t="shared" si="2"/>
        <v>90107128.700669199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5305318.3537348192</v>
      </c>
      <c r="D45" s="29">
        <v>144743.2888690659</v>
      </c>
      <c r="E45" s="29">
        <v>147813.50095800875</v>
      </c>
      <c r="F45" s="29">
        <v>167919.4820018523</v>
      </c>
      <c r="G45" s="29">
        <v>510942.90053403156</v>
      </c>
      <c r="H45" s="29">
        <v>78094.910296280927</v>
      </c>
      <c r="I45" s="29">
        <v>58800.758356655519</v>
      </c>
      <c r="J45" s="29">
        <v>39939.085928241868</v>
      </c>
      <c r="K45" s="29">
        <v>48065.280275019133</v>
      </c>
      <c r="L45" s="29">
        <v>10391.230483196621</v>
      </c>
      <c r="M45" s="29">
        <v>82449.915118602017</v>
      </c>
      <c r="N45" s="29">
        <v>221670.21995860708</v>
      </c>
      <c r="O45" s="29">
        <v>94538.637326029348</v>
      </c>
      <c r="P45" s="29">
        <v>114803.73419690067</v>
      </c>
      <c r="Q45" s="29">
        <v>49859.319907363024</v>
      </c>
      <c r="R45" s="29">
        <v>189031.21737198933</v>
      </c>
      <c r="S45" s="29">
        <v>108446.81623585679</v>
      </c>
      <c r="T45" s="29">
        <v>50355.435552800373</v>
      </c>
      <c r="U45" s="29">
        <v>407099.47800194687</v>
      </c>
      <c r="V45" s="29">
        <v>22429.688614221777</v>
      </c>
      <c r="W45" s="29">
        <v>34155.824376610639</v>
      </c>
      <c r="X45" s="29">
        <v>159835.28073325561</v>
      </c>
      <c r="Y45" s="29">
        <v>80125.788577619358</v>
      </c>
      <c r="Z45" s="29">
        <v>970053.31469860417</v>
      </c>
      <c r="AA45" s="29">
        <v>43981.704323969025</v>
      </c>
      <c r="AB45" s="29">
        <v>154703.48729379851</v>
      </c>
      <c r="AC45" s="29">
        <v>2174780.7728465507</v>
      </c>
      <c r="AD45" s="29">
        <v>777273.36379547673</v>
      </c>
      <c r="AE45" s="29">
        <v>2153853.9011653331</v>
      </c>
      <c r="AF45" s="29">
        <v>800594.07551813498</v>
      </c>
      <c r="AG45" s="29">
        <v>1003109.5934992637</v>
      </c>
      <c r="AH45" s="29">
        <v>1326320.5483298909</v>
      </c>
      <c r="AI45" s="29">
        <v>55945.425436098398</v>
      </c>
      <c r="AJ45" s="29">
        <v>477065.2635517809</v>
      </c>
      <c r="AK45" s="29">
        <v>86542.207781996243</v>
      </c>
      <c r="AL45" s="29">
        <v>343737.4961667629</v>
      </c>
      <c r="AM45" s="29">
        <v>66725.811149152243</v>
      </c>
      <c r="AN45" s="29">
        <v>57627.002522550873</v>
      </c>
      <c r="AO45" s="29">
        <v>196388.29634010748</v>
      </c>
      <c r="AP45" s="29">
        <v>355687.82210339198</v>
      </c>
      <c r="AQ45" s="29">
        <v>14636679.154482184</v>
      </c>
      <c r="AR45" s="29">
        <v>5775550.3900021166</v>
      </c>
      <c r="AS45" s="29">
        <v>3652698.4450197802</v>
      </c>
      <c r="AT45" s="29">
        <v>516088.85403020738</v>
      </c>
      <c r="AU45" s="29">
        <v>3496937.7714864649</v>
      </c>
      <c r="AV45" s="29">
        <v>6258972.4500137065</v>
      </c>
      <c r="AW45" s="29">
        <v>17507167.870563976</v>
      </c>
      <c r="AX45" s="29">
        <v>1306722.7173192962</v>
      </c>
      <c r="AY45" s="29">
        <v>266434.16731645621</v>
      </c>
      <c r="AZ45" s="29">
        <v>41520.262773477574</v>
      </c>
      <c r="BA45" s="29">
        <v>9787.7214694270115</v>
      </c>
      <c r="BB45" s="29">
        <v>62680.755763620706</v>
      </c>
      <c r="BC45" s="29">
        <v>144407.70334026293</v>
      </c>
      <c r="BD45" s="29">
        <v>905174.32646784198</v>
      </c>
      <c r="BE45" s="29">
        <v>100564.9946223478</v>
      </c>
      <c r="BF45" s="29">
        <v>147829.60581240393</v>
      </c>
      <c r="BG45" s="29">
        <v>387067.88357258181</v>
      </c>
      <c r="BH45" s="29">
        <v>1570879.0347311329</v>
      </c>
      <c r="BI45" s="29">
        <v>32152.165729997621</v>
      </c>
      <c r="BJ45" s="29">
        <v>74972.668634246162</v>
      </c>
      <c r="BK45" s="29">
        <v>9413.1284660422898</v>
      </c>
      <c r="BL45" s="29">
        <v>132329.48289978009</v>
      </c>
      <c r="BM45" s="29">
        <v>45822.57948386146</v>
      </c>
      <c r="BN45" s="29">
        <v>76856.164154363112</v>
      </c>
      <c r="BO45" s="29">
        <v>54322.357028177932</v>
      </c>
      <c r="BP45" s="29">
        <v>249727.37134429388</v>
      </c>
      <c r="BQ45" s="29">
        <v>44527.785987119089</v>
      </c>
      <c r="BR45" s="29">
        <v>64711.168255128126</v>
      </c>
      <c r="BS45" s="29">
        <v>0</v>
      </c>
      <c r="BT45" s="59">
        <f t="shared" si="0"/>
        <v>76743219.214702159</v>
      </c>
      <c r="BU45" s="29">
        <v>41376519.39624159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3926263.9999999995</v>
      </c>
      <c r="CG45" s="29">
        <v>973.53445678779917</v>
      </c>
      <c r="CH45" s="29">
        <v>0</v>
      </c>
      <c r="CI45" s="29">
        <v>7389964.8987730537</v>
      </c>
      <c r="CJ45" s="38">
        <f t="shared" si="2"/>
        <v>129436941.0441736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288110.59586153406</v>
      </c>
      <c r="D46" s="29">
        <v>9326.1223715544911</v>
      </c>
      <c r="E46" s="29">
        <v>16033.06883074538</v>
      </c>
      <c r="F46" s="29">
        <v>44571.421911883786</v>
      </c>
      <c r="G46" s="29">
        <v>261974.26525752089</v>
      </c>
      <c r="H46" s="29">
        <v>50305.927461574298</v>
      </c>
      <c r="I46" s="29">
        <v>26850.225609151239</v>
      </c>
      <c r="J46" s="29">
        <v>27229.531000725965</v>
      </c>
      <c r="K46" s="29">
        <v>28474.338860144253</v>
      </c>
      <c r="L46" s="29">
        <v>14069.223545118464</v>
      </c>
      <c r="M46" s="29">
        <v>40977.570496648244</v>
      </c>
      <c r="N46" s="29">
        <v>20650.341879501513</v>
      </c>
      <c r="O46" s="29">
        <v>39158.195347408058</v>
      </c>
      <c r="P46" s="29">
        <v>67029.179261211975</v>
      </c>
      <c r="Q46" s="29">
        <v>28411.726154984059</v>
      </c>
      <c r="R46" s="29">
        <v>84671.625163208286</v>
      </c>
      <c r="S46" s="29">
        <v>37408.586656695785</v>
      </c>
      <c r="T46" s="29">
        <v>21078.931351042826</v>
      </c>
      <c r="U46" s="29">
        <v>134240.84994769533</v>
      </c>
      <c r="V46" s="29">
        <v>11891.855469449623</v>
      </c>
      <c r="W46" s="29">
        <v>68799.794172426991</v>
      </c>
      <c r="X46" s="29">
        <v>54877.666592503076</v>
      </c>
      <c r="Y46" s="29">
        <v>25329.04962861706</v>
      </c>
      <c r="Z46" s="29">
        <v>72800.249104090661</v>
      </c>
      <c r="AA46" s="29">
        <v>3574.0455175941579</v>
      </c>
      <c r="AB46" s="29">
        <v>48586.766526698491</v>
      </c>
      <c r="AC46" s="29">
        <v>612316.99793503084</v>
      </c>
      <c r="AD46" s="29">
        <v>174152.19852014913</v>
      </c>
      <c r="AE46" s="29">
        <v>553388.7452586646</v>
      </c>
      <c r="AF46" s="29">
        <v>159927.89124632982</v>
      </c>
      <c r="AG46" s="29">
        <v>844927.61505891802</v>
      </c>
      <c r="AH46" s="29">
        <v>377914.88616674783</v>
      </c>
      <c r="AI46" s="29">
        <v>33753.607894452463</v>
      </c>
      <c r="AJ46" s="29">
        <v>224766.27809144359</v>
      </c>
      <c r="AK46" s="29">
        <v>21100.183082509931</v>
      </c>
      <c r="AL46" s="29">
        <v>59887.135722437371</v>
      </c>
      <c r="AM46" s="29">
        <v>39372.321756133992</v>
      </c>
      <c r="AN46" s="29">
        <v>12645.653235939302</v>
      </c>
      <c r="AO46" s="29">
        <v>47125.740313488517</v>
      </c>
      <c r="AP46" s="29">
        <v>53543.4724446974</v>
      </c>
      <c r="AQ46" s="29">
        <v>103401.42529481745</v>
      </c>
      <c r="AR46" s="29">
        <v>2744810.4900951958</v>
      </c>
      <c r="AS46" s="29">
        <v>22914.916220171235</v>
      </c>
      <c r="AT46" s="29">
        <v>20815.933363947668</v>
      </c>
      <c r="AU46" s="29">
        <v>127132.27472555256</v>
      </c>
      <c r="AV46" s="29">
        <v>66229.466559366672</v>
      </c>
      <c r="AW46" s="29">
        <v>30753.60990735731</v>
      </c>
      <c r="AX46" s="29">
        <v>84940.858875106816</v>
      </c>
      <c r="AY46" s="29">
        <v>92820.352313283001</v>
      </c>
      <c r="AZ46" s="29">
        <v>2954.5712985889377</v>
      </c>
      <c r="BA46" s="29">
        <v>8728.6764866008307</v>
      </c>
      <c r="BB46" s="29">
        <v>57754.014465272056</v>
      </c>
      <c r="BC46" s="29">
        <v>17279.465183656965</v>
      </c>
      <c r="BD46" s="29">
        <v>58388.483652015173</v>
      </c>
      <c r="BE46" s="29">
        <v>12930.917152772197</v>
      </c>
      <c r="BF46" s="29">
        <v>41249.986091454324</v>
      </c>
      <c r="BG46" s="29">
        <v>84775.338865825135</v>
      </c>
      <c r="BH46" s="29">
        <v>221685.63504500786</v>
      </c>
      <c r="BI46" s="29">
        <v>3912.2153912432395</v>
      </c>
      <c r="BJ46" s="29">
        <v>114566.77005733507</v>
      </c>
      <c r="BK46" s="29">
        <v>7123.2548246758261</v>
      </c>
      <c r="BL46" s="29">
        <v>64873.68792683474</v>
      </c>
      <c r="BM46" s="29">
        <v>139358.10885498964</v>
      </c>
      <c r="BN46" s="29">
        <v>22547.342880273049</v>
      </c>
      <c r="BO46" s="29">
        <v>19417.867603687479</v>
      </c>
      <c r="BP46" s="29">
        <v>49558.666626588361</v>
      </c>
      <c r="BQ46" s="29">
        <v>7678.9282351105812</v>
      </c>
      <c r="BR46" s="29">
        <v>14372.597602693011</v>
      </c>
      <c r="BS46" s="29">
        <v>0</v>
      </c>
      <c r="BT46" s="59">
        <f t="shared" si="0"/>
        <v>8984229.7363060955</v>
      </c>
      <c r="BU46" s="29">
        <v>23008923.263693906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1218394.9999999998</v>
      </c>
      <c r="CG46" s="29">
        <v>0</v>
      </c>
      <c r="CH46" s="29">
        <v>0</v>
      </c>
      <c r="CI46" s="29">
        <v>1478846</v>
      </c>
      <c r="CJ46" s="38">
        <f t="shared" si="2"/>
        <v>34690394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11261.144242310811</v>
      </c>
      <c r="D47" s="29">
        <v>790.419940772877</v>
      </c>
      <c r="E47" s="29">
        <v>2607.7350552699786</v>
      </c>
      <c r="F47" s="29">
        <v>3129.2208102416803</v>
      </c>
      <c r="G47" s="29">
        <v>36781.845238450442</v>
      </c>
      <c r="H47" s="29">
        <v>2685.0417304508983</v>
      </c>
      <c r="I47" s="29">
        <v>8484.6108980679855</v>
      </c>
      <c r="J47" s="29">
        <v>549.09085413600678</v>
      </c>
      <c r="K47" s="29">
        <v>5114.6721904713168</v>
      </c>
      <c r="L47" s="29">
        <v>6058.1336098915153</v>
      </c>
      <c r="M47" s="29">
        <v>40104.847645072034</v>
      </c>
      <c r="N47" s="29">
        <v>26108.837466795347</v>
      </c>
      <c r="O47" s="29">
        <v>3465.1260657113176</v>
      </c>
      <c r="P47" s="29">
        <v>8350.9609655695585</v>
      </c>
      <c r="Q47" s="29">
        <v>150.17760663017955</v>
      </c>
      <c r="R47" s="29">
        <v>10013.052899048613</v>
      </c>
      <c r="S47" s="29">
        <v>20872.369364722981</v>
      </c>
      <c r="T47" s="29">
        <v>10142.11794152187</v>
      </c>
      <c r="U47" s="29">
        <v>37558.410851102461</v>
      </c>
      <c r="V47" s="29">
        <v>4402.290121288439</v>
      </c>
      <c r="W47" s="29">
        <v>3601.7184847259541</v>
      </c>
      <c r="X47" s="29">
        <v>11673.063439448128</v>
      </c>
      <c r="Y47" s="29">
        <v>31428.000885064212</v>
      </c>
      <c r="Z47" s="29">
        <v>107868.01423248832</v>
      </c>
      <c r="AA47" s="29">
        <v>6531.7526333531332</v>
      </c>
      <c r="AB47" s="29">
        <v>62016.446478819766</v>
      </c>
      <c r="AC47" s="29">
        <v>94523.283102307803</v>
      </c>
      <c r="AD47" s="29">
        <v>44537.087528952245</v>
      </c>
      <c r="AE47" s="29">
        <v>506656.68885904923</v>
      </c>
      <c r="AF47" s="29">
        <v>198789.53153562307</v>
      </c>
      <c r="AG47" s="29">
        <v>106126.71122663234</v>
      </c>
      <c r="AH47" s="29">
        <v>108410.87525268382</v>
      </c>
      <c r="AI47" s="29">
        <v>946.03327435919186</v>
      </c>
      <c r="AJ47" s="29">
        <v>112636.36627040184</v>
      </c>
      <c r="AK47" s="29">
        <v>73633.187661278062</v>
      </c>
      <c r="AL47" s="29">
        <v>103825.67765451751</v>
      </c>
      <c r="AM47" s="29">
        <v>42033.788825930591</v>
      </c>
      <c r="AN47" s="29">
        <v>27425.681716473038</v>
      </c>
      <c r="AO47" s="29">
        <v>71812.240799934065</v>
      </c>
      <c r="AP47" s="29">
        <v>331755.1790241198</v>
      </c>
      <c r="AQ47" s="29">
        <v>7640247.0048676198</v>
      </c>
      <c r="AR47" s="29">
        <v>5450033.1528577302</v>
      </c>
      <c r="AS47" s="29">
        <v>869053.71755064221</v>
      </c>
      <c r="AT47" s="29">
        <v>53743.628490303636</v>
      </c>
      <c r="AU47" s="29">
        <v>9215.613011263089</v>
      </c>
      <c r="AV47" s="29">
        <v>643.89777273782659</v>
      </c>
      <c r="AW47" s="29">
        <v>552.85567674731999</v>
      </c>
      <c r="AX47" s="29">
        <v>329308.65110783954</v>
      </c>
      <c r="AY47" s="29">
        <v>356127.42905698408</v>
      </c>
      <c r="AZ47" s="29">
        <v>69822.471129778191</v>
      </c>
      <c r="BA47" s="29">
        <v>1.8599897606123645</v>
      </c>
      <c r="BB47" s="29">
        <v>51351.210812167905</v>
      </c>
      <c r="BC47" s="29">
        <v>122382.43562577966</v>
      </c>
      <c r="BD47" s="29">
        <v>243305.31504747068</v>
      </c>
      <c r="BE47" s="29">
        <v>105610.11358854384</v>
      </c>
      <c r="BF47" s="29">
        <v>1240.6371338018168</v>
      </c>
      <c r="BG47" s="29">
        <v>198037.04462664627</v>
      </c>
      <c r="BH47" s="29">
        <v>309543.13526907121</v>
      </c>
      <c r="BI47" s="29">
        <v>6892.903461642014</v>
      </c>
      <c r="BJ47" s="29">
        <v>106247.17457339342</v>
      </c>
      <c r="BK47" s="29">
        <v>15980.732453933535</v>
      </c>
      <c r="BL47" s="29">
        <v>149146.08550166117</v>
      </c>
      <c r="BM47" s="29">
        <v>196214.34045683721</v>
      </c>
      <c r="BN47" s="29">
        <v>55104.272293331458</v>
      </c>
      <c r="BO47" s="29">
        <v>29031.563196673866</v>
      </c>
      <c r="BP47" s="29">
        <v>83159.009996383946</v>
      </c>
      <c r="BQ47" s="29">
        <v>9361.9972944460878</v>
      </c>
      <c r="BR47" s="29">
        <v>26103.551796188294</v>
      </c>
      <c r="BS47" s="29">
        <v>0</v>
      </c>
      <c r="BT47" s="59">
        <f t="shared" si="0"/>
        <v>18772323.239023067</v>
      </c>
      <c r="BU47" s="29">
        <v>2682795.7609769329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1520943.9999999998</v>
      </c>
      <c r="CG47" s="29">
        <v>0</v>
      </c>
      <c r="CH47" s="29">
        <v>0</v>
      </c>
      <c r="CI47" s="29">
        <v>1252014</v>
      </c>
      <c r="CJ47" s="38">
        <f t="shared" si="2"/>
        <v>24228077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3953.9780381231371</v>
      </c>
      <c r="D48" s="29">
        <v>616.05113105267878</v>
      </c>
      <c r="E48" s="29">
        <v>754.17617043268558</v>
      </c>
      <c r="F48" s="29">
        <v>27196.918581976832</v>
      </c>
      <c r="G48" s="29">
        <v>43571.127071985873</v>
      </c>
      <c r="H48" s="29">
        <v>2231.8398082810672</v>
      </c>
      <c r="I48" s="29">
        <v>3350.8130572411669</v>
      </c>
      <c r="J48" s="29">
        <v>788.59098916168693</v>
      </c>
      <c r="K48" s="29">
        <v>1023.3880306255649</v>
      </c>
      <c r="L48" s="29">
        <v>2161.8716354666167</v>
      </c>
      <c r="M48" s="29">
        <v>22261.988831059381</v>
      </c>
      <c r="N48" s="29">
        <v>23091.670596267424</v>
      </c>
      <c r="O48" s="29">
        <v>2297.7713557408388</v>
      </c>
      <c r="P48" s="29">
        <v>8004.9385879728134</v>
      </c>
      <c r="Q48" s="29">
        <v>50.923581397499667</v>
      </c>
      <c r="R48" s="29">
        <v>7097.8881701334058</v>
      </c>
      <c r="S48" s="29">
        <v>9287.2916605832252</v>
      </c>
      <c r="T48" s="29">
        <v>3384.6586082919443</v>
      </c>
      <c r="U48" s="29">
        <v>27583.451335490987</v>
      </c>
      <c r="V48" s="29">
        <v>2148.8302304745744</v>
      </c>
      <c r="W48" s="29">
        <v>860.31871661792115</v>
      </c>
      <c r="X48" s="29">
        <v>7449.6438436687777</v>
      </c>
      <c r="Y48" s="29">
        <v>8249.3614283593888</v>
      </c>
      <c r="Z48" s="29">
        <v>17936.020241020364</v>
      </c>
      <c r="AA48" s="29">
        <v>1273.6070510086045</v>
      </c>
      <c r="AB48" s="29">
        <v>31172.270033836929</v>
      </c>
      <c r="AC48" s="29">
        <v>9713.9319096086183</v>
      </c>
      <c r="AD48" s="29">
        <v>18586.951955266046</v>
      </c>
      <c r="AE48" s="29">
        <v>165468.46676171559</v>
      </c>
      <c r="AF48" s="29">
        <v>97393.988754680788</v>
      </c>
      <c r="AG48" s="29">
        <v>15691.294282568586</v>
      </c>
      <c r="AH48" s="29">
        <v>12825.342032353003</v>
      </c>
      <c r="AI48" s="29">
        <v>52.734887646394469</v>
      </c>
      <c r="AJ48" s="29">
        <v>32694.3883021939</v>
      </c>
      <c r="AK48" s="29">
        <v>3427.5606905871955</v>
      </c>
      <c r="AL48" s="29">
        <v>46960.59857973917</v>
      </c>
      <c r="AM48" s="29">
        <v>9809.5171279431524</v>
      </c>
      <c r="AN48" s="29">
        <v>7358.7162699742585</v>
      </c>
      <c r="AO48" s="29">
        <v>9977.0888317694771</v>
      </c>
      <c r="AP48" s="29">
        <v>71101.998774651802</v>
      </c>
      <c r="AQ48" s="29">
        <v>15865.852453354935</v>
      </c>
      <c r="AR48" s="29">
        <v>5918.5207956744434</v>
      </c>
      <c r="AS48" s="29">
        <v>10439.541192915876</v>
      </c>
      <c r="AT48" s="29">
        <v>2306.7761353782012</v>
      </c>
      <c r="AU48" s="29">
        <v>4610.550677543949</v>
      </c>
      <c r="AV48" s="29">
        <v>659577.80206201423</v>
      </c>
      <c r="AW48" s="29">
        <v>576679.62182515743</v>
      </c>
      <c r="AX48" s="29">
        <v>31471.96359061835</v>
      </c>
      <c r="AY48" s="29">
        <v>63728.32629022238</v>
      </c>
      <c r="AZ48" s="29">
        <v>53753.618032380022</v>
      </c>
      <c r="BA48" s="29">
        <v>2.8980899982316886</v>
      </c>
      <c r="BB48" s="29">
        <v>11007.101068105287</v>
      </c>
      <c r="BC48" s="29">
        <v>13008.646224741156</v>
      </c>
      <c r="BD48" s="29">
        <v>40645.71222519943</v>
      </c>
      <c r="BE48" s="29">
        <v>10652.861317428573</v>
      </c>
      <c r="BF48" s="29">
        <v>958.75027334357594</v>
      </c>
      <c r="BG48" s="29">
        <v>21010.841977537071</v>
      </c>
      <c r="BH48" s="29">
        <v>14355.223041776668</v>
      </c>
      <c r="BI48" s="29">
        <v>786.93493773412604</v>
      </c>
      <c r="BJ48" s="29">
        <v>9536.1651391813721</v>
      </c>
      <c r="BK48" s="29">
        <v>4048.735230743891</v>
      </c>
      <c r="BL48" s="29">
        <v>15624.638212609258</v>
      </c>
      <c r="BM48" s="29">
        <v>11196.097937275681</v>
      </c>
      <c r="BN48" s="29">
        <v>12778.403324703071</v>
      </c>
      <c r="BO48" s="29">
        <v>9157.5503815552438</v>
      </c>
      <c r="BP48" s="29">
        <v>59395.992252508673</v>
      </c>
      <c r="BQ48" s="29">
        <v>3013.4960820898432</v>
      </c>
      <c r="BR48" s="29">
        <v>9967.411281239667</v>
      </c>
      <c r="BS48" s="29">
        <v>0</v>
      </c>
      <c r="BT48" s="59">
        <f t="shared" si="0"/>
        <v>2430362.0000000005</v>
      </c>
      <c r="BU48" s="29">
        <v>2040028</v>
      </c>
      <c r="BV48" s="29">
        <v>0</v>
      </c>
      <c r="BW48" s="29">
        <v>0</v>
      </c>
      <c r="BX48" s="29">
        <v>0</v>
      </c>
      <c r="BY48" s="29">
        <v>0</v>
      </c>
      <c r="BZ48" s="29">
        <v>8124917</v>
      </c>
      <c r="CA48" s="29">
        <v>2909137</v>
      </c>
      <c r="CB48" s="29">
        <v>0</v>
      </c>
      <c r="CC48" s="29">
        <v>0</v>
      </c>
      <c r="CD48" s="29">
        <v>45406</v>
      </c>
      <c r="CE48" s="29">
        <v>0</v>
      </c>
      <c r="CF48" s="29">
        <v>103734.99999999997</v>
      </c>
      <c r="CG48" s="29">
        <v>0</v>
      </c>
      <c r="CH48" s="29">
        <v>0</v>
      </c>
      <c r="CI48" s="29">
        <v>515.00000000000011</v>
      </c>
      <c r="CJ48" s="38">
        <f t="shared" si="2"/>
        <v>15654100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58523</v>
      </c>
      <c r="D49" s="29">
        <v>28678.747557477909</v>
      </c>
      <c r="E49" s="29">
        <v>25602</v>
      </c>
      <c r="F49" s="29">
        <v>86091</v>
      </c>
      <c r="G49" s="29">
        <v>695253</v>
      </c>
      <c r="H49" s="29">
        <v>105763</v>
      </c>
      <c r="I49" s="29">
        <v>186887</v>
      </c>
      <c r="J49" s="29">
        <v>186876</v>
      </c>
      <c r="K49" s="29">
        <v>221674</v>
      </c>
      <c r="L49" s="29">
        <v>8608</v>
      </c>
      <c r="M49" s="29">
        <v>146340</v>
      </c>
      <c r="N49" s="29">
        <v>386072</v>
      </c>
      <c r="O49" s="29">
        <v>290060</v>
      </c>
      <c r="P49" s="29">
        <v>149517</v>
      </c>
      <c r="Q49" s="29">
        <v>60081</v>
      </c>
      <c r="R49" s="29">
        <v>818822</v>
      </c>
      <c r="S49" s="29">
        <v>402083</v>
      </c>
      <c r="T49" s="29">
        <v>262254</v>
      </c>
      <c r="U49" s="29">
        <v>1307653</v>
      </c>
      <c r="V49" s="29">
        <v>11033</v>
      </c>
      <c r="W49" s="29">
        <v>13815</v>
      </c>
      <c r="X49" s="29">
        <v>617996</v>
      </c>
      <c r="Y49" s="29">
        <v>284397</v>
      </c>
      <c r="Z49" s="29">
        <v>40527</v>
      </c>
      <c r="AA49" s="29">
        <v>25726</v>
      </c>
      <c r="AB49" s="29">
        <v>205607</v>
      </c>
      <c r="AC49" s="29">
        <v>844326.306988511</v>
      </c>
      <c r="AD49" s="29">
        <v>1757288</v>
      </c>
      <c r="AE49" s="29">
        <v>8858792</v>
      </c>
      <c r="AF49" s="29">
        <v>14091971</v>
      </c>
      <c r="AG49" s="29">
        <v>785781</v>
      </c>
      <c r="AH49" s="29">
        <v>83207.344274343908</v>
      </c>
      <c r="AI49" s="29">
        <v>214390</v>
      </c>
      <c r="AJ49" s="29">
        <v>1395531.6215421127</v>
      </c>
      <c r="AK49" s="29">
        <v>254062</v>
      </c>
      <c r="AL49" s="29">
        <v>4957421</v>
      </c>
      <c r="AM49" s="29">
        <v>443422</v>
      </c>
      <c r="AN49" s="29">
        <v>456681.1540853068</v>
      </c>
      <c r="AO49" s="29">
        <v>695766</v>
      </c>
      <c r="AP49" s="29">
        <v>1881818</v>
      </c>
      <c r="AQ49" s="29">
        <v>2480419</v>
      </c>
      <c r="AR49" s="29">
        <v>589167</v>
      </c>
      <c r="AS49" s="29">
        <v>901968</v>
      </c>
      <c r="AT49" s="29">
        <v>551247</v>
      </c>
      <c r="AU49" s="29">
        <v>62686.996226089883</v>
      </c>
      <c r="AV49" s="29">
        <v>0</v>
      </c>
      <c r="AW49" s="29">
        <v>0</v>
      </c>
      <c r="AX49" s="29">
        <v>2245424</v>
      </c>
      <c r="AY49" s="29">
        <v>1202895.8022673335</v>
      </c>
      <c r="AZ49" s="29">
        <v>479555</v>
      </c>
      <c r="BA49" s="29">
        <v>396641.15063566907</v>
      </c>
      <c r="BB49" s="29">
        <v>409862</v>
      </c>
      <c r="BC49" s="29">
        <v>667732</v>
      </c>
      <c r="BD49" s="29">
        <v>558157</v>
      </c>
      <c r="BE49" s="29">
        <v>332392.86284212087</v>
      </c>
      <c r="BF49" s="29">
        <v>183010.22287436217</v>
      </c>
      <c r="BG49" s="29">
        <v>1036153.628222177</v>
      </c>
      <c r="BH49" s="29">
        <v>5585341.8237617696</v>
      </c>
      <c r="BI49" s="29">
        <v>9592</v>
      </c>
      <c r="BJ49" s="29">
        <v>2179380.9949173909</v>
      </c>
      <c r="BK49" s="29">
        <v>193420</v>
      </c>
      <c r="BL49" s="29">
        <v>1602075.2735058556</v>
      </c>
      <c r="BM49" s="29">
        <v>1391865.5406194073</v>
      </c>
      <c r="BN49" s="29">
        <v>771241.42152013863</v>
      </c>
      <c r="BO49" s="29">
        <v>377934.60410031735</v>
      </c>
      <c r="BP49" s="29">
        <v>989911.31636935333</v>
      </c>
      <c r="BQ49" s="29">
        <v>461785</v>
      </c>
      <c r="BR49" s="29">
        <v>246021</v>
      </c>
      <c r="BS49" s="29">
        <v>0</v>
      </c>
      <c r="BT49" s="59">
        <f t="shared" si="0"/>
        <v>69252276.812309742</v>
      </c>
      <c r="BU49" s="29">
        <v>67802.000000000015</v>
      </c>
      <c r="BV49" s="29">
        <v>0</v>
      </c>
      <c r="BW49" s="29">
        <v>0</v>
      </c>
      <c r="BX49" s="29">
        <v>0</v>
      </c>
      <c r="BY49" s="29">
        <v>1596153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51116.999999999993</v>
      </c>
      <c r="CG49" s="29">
        <v>0</v>
      </c>
      <c r="CH49" s="29">
        <v>0</v>
      </c>
      <c r="CI49" s="29">
        <v>30982</v>
      </c>
      <c r="CJ49" s="38">
        <f t="shared" si="2"/>
        <v>70998330.812309742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90920084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52596.999999999985</v>
      </c>
      <c r="CG50" s="29">
        <v>0</v>
      </c>
      <c r="CH50" s="29">
        <v>0</v>
      </c>
      <c r="CI50" s="29">
        <v>0</v>
      </c>
      <c r="CJ50" s="38">
        <f t="shared" si="2"/>
        <v>90972681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125168464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125168464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94730.107998360909</v>
      </c>
      <c r="D52" s="29">
        <v>40952.501009404397</v>
      </c>
      <c r="E52" s="29">
        <v>5747.983296951581</v>
      </c>
      <c r="F52" s="29">
        <v>194049.52874557482</v>
      </c>
      <c r="G52" s="29">
        <v>306529.50282627804</v>
      </c>
      <c r="H52" s="29">
        <v>34767.087523757655</v>
      </c>
      <c r="I52" s="29">
        <v>31475.086914128144</v>
      </c>
      <c r="J52" s="29">
        <v>5601.6266106361336</v>
      </c>
      <c r="K52" s="29">
        <v>23491.846421557697</v>
      </c>
      <c r="L52" s="29">
        <v>99782.8423371018</v>
      </c>
      <c r="M52" s="29">
        <v>242069.25348740569</v>
      </c>
      <c r="N52" s="29">
        <v>975394.95881877607</v>
      </c>
      <c r="O52" s="29">
        <v>29626.481377383046</v>
      </c>
      <c r="P52" s="29">
        <v>58379.744183327435</v>
      </c>
      <c r="Q52" s="29">
        <v>2558.4773544966238</v>
      </c>
      <c r="R52" s="29">
        <v>63901.172701892414</v>
      </c>
      <c r="S52" s="29">
        <v>151959.8883298393</v>
      </c>
      <c r="T52" s="29">
        <v>53709.935347086881</v>
      </c>
      <c r="U52" s="29">
        <v>385083.22326491761</v>
      </c>
      <c r="V52" s="29">
        <v>57314.406680727931</v>
      </c>
      <c r="W52" s="29">
        <v>13914.634784745154</v>
      </c>
      <c r="X52" s="29">
        <v>184496.35419412976</v>
      </c>
      <c r="Y52" s="29">
        <v>276172.08456871117</v>
      </c>
      <c r="Z52" s="29">
        <v>3860707.6319551878</v>
      </c>
      <c r="AA52" s="29">
        <v>266902.18058135256</v>
      </c>
      <c r="AB52" s="29">
        <v>907668.79739775951</v>
      </c>
      <c r="AC52" s="29">
        <v>876624.13846002263</v>
      </c>
      <c r="AD52" s="29">
        <v>415138.74235455185</v>
      </c>
      <c r="AE52" s="29">
        <v>6700064.5112324562</v>
      </c>
      <c r="AF52" s="29">
        <v>2340213.3040651288</v>
      </c>
      <c r="AG52" s="29">
        <v>743087.85205097753</v>
      </c>
      <c r="AH52" s="29">
        <v>690386.07828622847</v>
      </c>
      <c r="AI52" s="29">
        <v>24165.377053290846</v>
      </c>
      <c r="AJ52" s="29">
        <v>2102345.6841013944</v>
      </c>
      <c r="AK52" s="29">
        <v>205157.72597106436</v>
      </c>
      <c r="AL52" s="29">
        <v>842563.09372238524</v>
      </c>
      <c r="AM52" s="29">
        <v>490190.85941753944</v>
      </c>
      <c r="AN52" s="29">
        <v>469270.5152060003</v>
      </c>
      <c r="AO52" s="29">
        <v>473060.88041026029</v>
      </c>
      <c r="AP52" s="29">
        <v>4596516.2333835168</v>
      </c>
      <c r="AQ52" s="29">
        <v>1880115.5638867293</v>
      </c>
      <c r="AR52" s="29">
        <v>91513.617475039515</v>
      </c>
      <c r="AS52" s="29">
        <v>209335.73146659959</v>
      </c>
      <c r="AT52" s="29">
        <v>563897.95370960806</v>
      </c>
      <c r="AU52" s="29">
        <v>343418.51070287742</v>
      </c>
      <c r="AV52" s="29">
        <v>161824.719356355</v>
      </c>
      <c r="AW52" s="29">
        <v>17903.504685036514</v>
      </c>
      <c r="AX52" s="29">
        <v>4033153.2650494706</v>
      </c>
      <c r="AY52" s="29">
        <v>3508915.8854308268</v>
      </c>
      <c r="AZ52" s="29">
        <v>498009.61017445795</v>
      </c>
      <c r="BA52" s="29">
        <v>5.1309098092336782</v>
      </c>
      <c r="BB52" s="29">
        <v>1012765.9123083121</v>
      </c>
      <c r="BC52" s="29">
        <v>1436392.772052895</v>
      </c>
      <c r="BD52" s="29">
        <v>2746024.9604509789</v>
      </c>
      <c r="BE52" s="29">
        <v>1105013.7852093736</v>
      </c>
      <c r="BF52" s="29">
        <v>17209.307684518899</v>
      </c>
      <c r="BG52" s="29">
        <v>4159921.7474925979</v>
      </c>
      <c r="BH52" s="29">
        <v>1261927.1185461441</v>
      </c>
      <c r="BI52" s="29">
        <v>38120.713338638903</v>
      </c>
      <c r="BJ52" s="29">
        <v>790116.9591852068</v>
      </c>
      <c r="BK52" s="29">
        <v>132324.59970685656</v>
      </c>
      <c r="BL52" s="29">
        <v>524224.58185721427</v>
      </c>
      <c r="BM52" s="29">
        <v>317885.99146925443</v>
      </c>
      <c r="BN52" s="29">
        <v>605715.05844427273</v>
      </c>
      <c r="BO52" s="29">
        <v>277562.24173565209</v>
      </c>
      <c r="BP52" s="29">
        <v>476129.65554387344</v>
      </c>
      <c r="BQ52" s="29">
        <v>142631.45063876986</v>
      </c>
      <c r="BR52" s="29">
        <v>324972.14612298645</v>
      </c>
      <c r="BS52" s="29">
        <v>0</v>
      </c>
      <c r="BT52" s="59">
        <f t="shared" si="0"/>
        <v>56012804.829060644</v>
      </c>
      <c r="BU52" s="29">
        <v>632949.75995411386</v>
      </c>
      <c r="BV52" s="29">
        <v>0</v>
      </c>
      <c r="BW52" s="29">
        <v>0</v>
      </c>
      <c r="BX52" s="29">
        <v>0</v>
      </c>
      <c r="BY52" s="29">
        <v>0</v>
      </c>
      <c r="BZ52" s="29">
        <v>2273514.0494908127</v>
      </c>
      <c r="CA52" s="29">
        <v>847835.61822096456</v>
      </c>
      <c r="CB52" s="29">
        <v>0</v>
      </c>
      <c r="CC52" s="29">
        <v>0</v>
      </c>
      <c r="CD52" s="29">
        <v>30403</v>
      </c>
      <c r="CE52" s="29">
        <v>0</v>
      </c>
      <c r="CF52" s="29">
        <v>1749156.9999999998</v>
      </c>
      <c r="CG52" s="29">
        <v>0</v>
      </c>
      <c r="CH52" s="29">
        <v>0</v>
      </c>
      <c r="CI52" s="29">
        <v>13012445</v>
      </c>
      <c r="CJ52" s="38">
        <f t="shared" si="2"/>
        <v>74559109.256726533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29841.752437828665</v>
      </c>
      <c r="D53" s="29">
        <v>8694.2468985172691</v>
      </c>
      <c r="E53" s="29">
        <v>14321.156196518583</v>
      </c>
      <c r="F53" s="29">
        <v>1111487.9972300613</v>
      </c>
      <c r="G53" s="29">
        <v>756732.52650026488</v>
      </c>
      <c r="H53" s="29">
        <v>7203.1663367854317</v>
      </c>
      <c r="I53" s="29">
        <v>14972.472821723704</v>
      </c>
      <c r="J53" s="29">
        <v>12498.309944832175</v>
      </c>
      <c r="K53" s="29">
        <v>105143.35649594346</v>
      </c>
      <c r="L53" s="29">
        <v>11391.753801708806</v>
      </c>
      <c r="M53" s="29">
        <v>135373.88198118316</v>
      </c>
      <c r="N53" s="29">
        <v>84358.803892551368</v>
      </c>
      <c r="O53" s="29">
        <v>12113.409169109063</v>
      </c>
      <c r="P53" s="29">
        <v>55972.770558956996</v>
      </c>
      <c r="Q53" s="29">
        <v>35.156561808565009</v>
      </c>
      <c r="R53" s="29">
        <v>98961.021445821767</v>
      </c>
      <c r="S53" s="29">
        <v>39566.520351689571</v>
      </c>
      <c r="T53" s="29">
        <v>38398.561190007684</v>
      </c>
      <c r="U53" s="29">
        <v>2354286.6308365436</v>
      </c>
      <c r="V53" s="29">
        <v>9282.5541817255198</v>
      </c>
      <c r="W53" s="29">
        <v>10636.571426755519</v>
      </c>
      <c r="X53" s="29">
        <v>30206.338489328173</v>
      </c>
      <c r="Y53" s="29">
        <v>112196.90443972906</v>
      </c>
      <c r="Z53" s="29">
        <v>457725.45119982655</v>
      </c>
      <c r="AA53" s="29">
        <v>198183.95267597804</v>
      </c>
      <c r="AB53" s="29">
        <v>2280285.92004917</v>
      </c>
      <c r="AC53" s="29">
        <v>24016385.007208589</v>
      </c>
      <c r="AD53" s="29">
        <v>82678.439580746373</v>
      </c>
      <c r="AE53" s="29">
        <v>2137121.5789777529</v>
      </c>
      <c r="AF53" s="29">
        <v>594886.26100056793</v>
      </c>
      <c r="AG53" s="29">
        <v>237124.94542103933</v>
      </c>
      <c r="AH53" s="29">
        <v>149942.37672137906</v>
      </c>
      <c r="AI53" s="29">
        <v>203.61892925791346</v>
      </c>
      <c r="AJ53" s="29">
        <v>1307503.7297823043</v>
      </c>
      <c r="AK53" s="29">
        <v>492771.28134755092</v>
      </c>
      <c r="AL53" s="29">
        <v>580551.8397279334</v>
      </c>
      <c r="AM53" s="29">
        <v>93535.9077760738</v>
      </c>
      <c r="AN53" s="29">
        <v>303898.08372102573</v>
      </c>
      <c r="AO53" s="29">
        <v>1016172.8292947973</v>
      </c>
      <c r="AP53" s="29">
        <v>1355142.4431782463</v>
      </c>
      <c r="AQ53" s="29">
        <v>94513.024225376474</v>
      </c>
      <c r="AR53" s="29">
        <v>6113.0038697636419</v>
      </c>
      <c r="AS53" s="29">
        <v>12105.292439000794</v>
      </c>
      <c r="AT53" s="29">
        <v>234617.37099853272</v>
      </c>
      <c r="AU53" s="29">
        <v>29045.659676069277</v>
      </c>
      <c r="AV53" s="29">
        <v>1985.289967522699</v>
      </c>
      <c r="AW53" s="29">
        <v>265.04713366171217</v>
      </c>
      <c r="AX53" s="29">
        <v>784161.72347185272</v>
      </c>
      <c r="AY53" s="29">
        <v>3633840.3980137804</v>
      </c>
      <c r="AZ53" s="29">
        <v>73970.388351981572</v>
      </c>
      <c r="BA53" s="29">
        <v>143.39826546695289</v>
      </c>
      <c r="BB53" s="29">
        <v>8891.9829987553949</v>
      </c>
      <c r="BC53" s="29">
        <v>819813.18463578145</v>
      </c>
      <c r="BD53" s="29">
        <v>562909.626991358</v>
      </c>
      <c r="BE53" s="29">
        <v>134568.66682933315</v>
      </c>
      <c r="BF53" s="29">
        <v>80.102681466184961</v>
      </c>
      <c r="BG53" s="29">
        <v>584255.38796999562</v>
      </c>
      <c r="BH53" s="29">
        <v>993041.42103418964</v>
      </c>
      <c r="BI53" s="29">
        <v>3359.1748333305204</v>
      </c>
      <c r="BJ53" s="29">
        <v>564696.73840784794</v>
      </c>
      <c r="BK53" s="29">
        <v>45103.423866514677</v>
      </c>
      <c r="BL53" s="29">
        <v>277189.57907633961</v>
      </c>
      <c r="BM53" s="29">
        <v>181692.24464657117</v>
      </c>
      <c r="BN53" s="29">
        <v>112302.26892148177</v>
      </c>
      <c r="BO53" s="29">
        <v>117611.9930354463</v>
      </c>
      <c r="BP53" s="29">
        <v>145462.5536264703</v>
      </c>
      <c r="BQ53" s="29">
        <v>7947.4004559665127</v>
      </c>
      <c r="BR53" s="29">
        <v>22221.969725504692</v>
      </c>
      <c r="BS53" s="29">
        <v>0</v>
      </c>
      <c r="BT53" s="59">
        <f t="shared" si="0"/>
        <v>49809697.845930994</v>
      </c>
      <c r="BU53" s="29">
        <v>595145</v>
      </c>
      <c r="BV53" s="29">
        <v>0</v>
      </c>
      <c r="BW53" s="29">
        <v>0</v>
      </c>
      <c r="BX53" s="29">
        <v>0</v>
      </c>
      <c r="BY53" s="29">
        <v>652229</v>
      </c>
      <c r="BZ53" s="29">
        <v>0</v>
      </c>
      <c r="CA53" s="29">
        <v>0</v>
      </c>
      <c r="CB53" s="29">
        <v>0</v>
      </c>
      <c r="CC53" s="29">
        <v>0</v>
      </c>
      <c r="CD53" s="29">
        <v>903649.97740357008</v>
      </c>
      <c r="CE53" s="29">
        <v>0</v>
      </c>
      <c r="CF53" s="29">
        <v>869406.99999999988</v>
      </c>
      <c r="CG53" s="29">
        <v>0</v>
      </c>
      <c r="CH53" s="29">
        <v>47894.000000000015</v>
      </c>
      <c r="CI53" s="29">
        <v>17502852</v>
      </c>
      <c r="CJ53" s="38">
        <f t="shared" si="2"/>
        <v>70380874.823334575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6458431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2200000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1414671.872121074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505674.99149997521</v>
      </c>
      <c r="BI54" s="29">
        <v>0</v>
      </c>
      <c r="BJ54" s="29">
        <v>313483.11963430856</v>
      </c>
      <c r="BK54" s="29">
        <v>0</v>
      </c>
      <c r="BL54" s="29">
        <v>347810.86911165871</v>
      </c>
      <c r="BM54" s="29">
        <v>8746.1597824058754</v>
      </c>
      <c r="BN54" s="29">
        <v>0</v>
      </c>
      <c r="BO54" s="29">
        <v>0</v>
      </c>
      <c r="BP54" s="29">
        <v>78808.037753449171</v>
      </c>
      <c r="BQ54" s="29">
        <v>0</v>
      </c>
      <c r="BR54" s="29">
        <v>0</v>
      </c>
      <c r="BS54" s="29">
        <v>0</v>
      </c>
      <c r="BT54" s="59">
        <f t="shared" si="0"/>
        <v>11327626.049902871</v>
      </c>
      <c r="BU54" s="29">
        <v>58841.000000000007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735851</v>
      </c>
      <c r="CE54" s="29">
        <v>0</v>
      </c>
      <c r="CF54" s="29">
        <v>10291826.950097127</v>
      </c>
      <c r="CG54" s="29">
        <v>0</v>
      </c>
      <c r="CH54" s="29">
        <v>0</v>
      </c>
      <c r="CI54" s="29">
        <v>13635209</v>
      </c>
      <c r="CJ54" s="38">
        <f t="shared" si="2"/>
        <v>36049354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47</v>
      </c>
      <c r="D55" s="29">
        <v>720.52745990393078</v>
      </c>
      <c r="E55" s="29">
        <v>10</v>
      </c>
      <c r="F55" s="29">
        <v>22</v>
      </c>
      <c r="G55" s="29">
        <v>43</v>
      </c>
      <c r="H55" s="29">
        <v>6</v>
      </c>
      <c r="I55" s="29">
        <v>3</v>
      </c>
      <c r="J55" s="29">
        <v>2</v>
      </c>
      <c r="K55" s="29">
        <v>2</v>
      </c>
      <c r="L55" s="29">
        <v>21</v>
      </c>
      <c r="M55" s="29">
        <v>25</v>
      </c>
      <c r="N55" s="29">
        <v>957</v>
      </c>
      <c r="O55" s="29">
        <v>3</v>
      </c>
      <c r="P55" s="29">
        <v>8</v>
      </c>
      <c r="Q55" s="29">
        <v>1</v>
      </c>
      <c r="R55" s="29">
        <v>7</v>
      </c>
      <c r="S55" s="29">
        <v>32</v>
      </c>
      <c r="T55" s="29">
        <v>6</v>
      </c>
      <c r="U55" s="29">
        <v>44</v>
      </c>
      <c r="V55" s="29">
        <v>4</v>
      </c>
      <c r="W55" s="29">
        <v>9</v>
      </c>
      <c r="X55" s="29">
        <v>10</v>
      </c>
      <c r="Y55" s="29">
        <v>41</v>
      </c>
      <c r="Z55" s="29">
        <v>86</v>
      </c>
      <c r="AA55" s="29">
        <v>34</v>
      </c>
      <c r="AB55" s="29">
        <v>136</v>
      </c>
      <c r="AC55" s="29">
        <v>1763.6890932124331</v>
      </c>
      <c r="AD55" s="29">
        <v>135</v>
      </c>
      <c r="AE55" s="29">
        <v>231</v>
      </c>
      <c r="AF55" s="29">
        <v>446</v>
      </c>
      <c r="AG55" s="29">
        <v>303</v>
      </c>
      <c r="AH55" s="29">
        <v>9.0728959786954544</v>
      </c>
      <c r="AI55" s="29">
        <v>3</v>
      </c>
      <c r="AJ55" s="29">
        <v>460.99403180594089</v>
      </c>
      <c r="AK55" s="29">
        <v>133</v>
      </c>
      <c r="AL55" s="29">
        <v>231</v>
      </c>
      <c r="AM55" s="29">
        <v>163</v>
      </c>
      <c r="AN55" s="29">
        <v>76.604242707995311</v>
      </c>
      <c r="AO55" s="29">
        <v>321</v>
      </c>
      <c r="AP55" s="29">
        <v>1168</v>
      </c>
      <c r="AQ55" s="29">
        <v>141</v>
      </c>
      <c r="AR55" s="29">
        <v>4</v>
      </c>
      <c r="AS55" s="29">
        <v>18</v>
      </c>
      <c r="AT55" s="29">
        <v>187</v>
      </c>
      <c r="AU55" s="29">
        <v>320.92118190601775</v>
      </c>
      <c r="AV55" s="29">
        <v>7</v>
      </c>
      <c r="AW55" s="29">
        <v>1</v>
      </c>
      <c r="AX55" s="29">
        <v>837</v>
      </c>
      <c r="AY55" s="29">
        <v>5204.5346871404645</v>
      </c>
      <c r="AZ55" s="29">
        <v>1992.1033093382307</v>
      </c>
      <c r="BA55" s="29">
        <v>124.93272209235489</v>
      </c>
      <c r="BB55" s="29">
        <v>82</v>
      </c>
      <c r="BC55" s="29">
        <v>373</v>
      </c>
      <c r="BD55" s="29">
        <v>343</v>
      </c>
      <c r="BE55" s="29">
        <v>878.48776067836741</v>
      </c>
      <c r="BF55" s="29">
        <v>140.16666734652992</v>
      </c>
      <c r="BG55" s="29">
        <v>744.79802298941956</v>
      </c>
      <c r="BH55" s="29">
        <v>38199.991710155024</v>
      </c>
      <c r="BI55" s="29">
        <v>1</v>
      </c>
      <c r="BJ55" s="29">
        <v>21569.21343915824</v>
      </c>
      <c r="BK55" s="29">
        <v>47</v>
      </c>
      <c r="BL55" s="29">
        <v>17890.640908441412</v>
      </c>
      <c r="BM55" s="29">
        <v>5530.0650218836436</v>
      </c>
      <c r="BN55" s="29">
        <v>989.07241037174992</v>
      </c>
      <c r="BO55" s="29">
        <v>606.51362677308657</v>
      </c>
      <c r="BP55" s="29">
        <v>1336.1897494613272</v>
      </c>
      <c r="BQ55" s="29">
        <v>0</v>
      </c>
      <c r="BR55" s="29">
        <v>63</v>
      </c>
      <c r="BS55" s="29">
        <v>0</v>
      </c>
      <c r="BT55" s="59">
        <f t="shared" si="0"/>
        <v>105355.51894134484</v>
      </c>
      <c r="BU55" s="29">
        <v>0</v>
      </c>
      <c r="BV55" s="29">
        <v>0</v>
      </c>
      <c r="BW55" s="29">
        <v>0</v>
      </c>
      <c r="BX55" s="29">
        <v>0</v>
      </c>
      <c r="BY55" s="29">
        <v>1901159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1026797.1541591892</v>
      </c>
      <c r="CG55" s="29">
        <v>0</v>
      </c>
      <c r="CH55" s="29">
        <v>0</v>
      </c>
      <c r="CI55" s="29">
        <v>101781.375158978</v>
      </c>
      <c r="CJ55" s="38">
        <f t="shared" si="2"/>
        <v>3135093.0482595121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16305.56636526373</v>
      </c>
      <c r="D56" s="29">
        <v>975.83893627745101</v>
      </c>
      <c r="E56" s="29">
        <v>298.26285691436124</v>
      </c>
      <c r="F56" s="29">
        <v>11111.28722289584</v>
      </c>
      <c r="G56" s="29">
        <v>1387222.4275529799</v>
      </c>
      <c r="H56" s="29">
        <v>57581.144450619184</v>
      </c>
      <c r="I56" s="29">
        <v>52639.758004585558</v>
      </c>
      <c r="J56" s="29">
        <v>1975.756938480974</v>
      </c>
      <c r="K56" s="29">
        <v>26115.467767151036</v>
      </c>
      <c r="L56" s="29">
        <v>27304.986245473334</v>
      </c>
      <c r="M56" s="29">
        <v>118421.21352170411</v>
      </c>
      <c r="N56" s="29">
        <v>92234.834694603487</v>
      </c>
      <c r="O56" s="29">
        <v>46102.783013558175</v>
      </c>
      <c r="P56" s="29">
        <v>31285.469843824649</v>
      </c>
      <c r="Q56" s="29">
        <v>4167.7787049085573</v>
      </c>
      <c r="R56" s="29">
        <v>20154.294195897084</v>
      </c>
      <c r="S56" s="29">
        <v>102636.37583332526</v>
      </c>
      <c r="T56" s="29">
        <v>40568.650266119643</v>
      </c>
      <c r="U56" s="29">
        <v>256759.35927788232</v>
      </c>
      <c r="V56" s="29">
        <v>13411.884673154649</v>
      </c>
      <c r="W56" s="29">
        <v>5075.5563478543145</v>
      </c>
      <c r="X56" s="29">
        <v>362062.48262042354</v>
      </c>
      <c r="Y56" s="29">
        <v>58864.509360610355</v>
      </c>
      <c r="Z56" s="29">
        <v>107042.37407070768</v>
      </c>
      <c r="AA56" s="29">
        <v>21070.084490246474</v>
      </c>
      <c r="AB56" s="29">
        <v>213501.25779353193</v>
      </c>
      <c r="AC56" s="29">
        <v>22607.083934029804</v>
      </c>
      <c r="AD56" s="29">
        <v>304817.64902659575</v>
      </c>
      <c r="AE56" s="29">
        <v>3606684.8350996971</v>
      </c>
      <c r="AF56" s="29">
        <v>1579668.4054784812</v>
      </c>
      <c r="AG56" s="29">
        <v>192956.86896819191</v>
      </c>
      <c r="AH56" s="29">
        <v>93607.314871388458</v>
      </c>
      <c r="AI56" s="29">
        <v>7703.4820370189054</v>
      </c>
      <c r="AJ56" s="29">
        <v>434113.73141709284</v>
      </c>
      <c r="AK56" s="29">
        <v>78577.282934369534</v>
      </c>
      <c r="AL56" s="29">
        <v>426505.81772167177</v>
      </c>
      <c r="AM56" s="29">
        <v>186513.85627805477</v>
      </c>
      <c r="AN56" s="29">
        <v>211136.83334799111</v>
      </c>
      <c r="AO56" s="29">
        <v>168130.11683278365</v>
      </c>
      <c r="AP56" s="29">
        <v>394964.93386928178</v>
      </c>
      <c r="AQ56" s="29">
        <v>659602.17791479779</v>
      </c>
      <c r="AR56" s="29">
        <v>70882.554715397695</v>
      </c>
      <c r="AS56" s="29">
        <v>63339.540351430682</v>
      </c>
      <c r="AT56" s="29">
        <v>143417.9509261385</v>
      </c>
      <c r="AU56" s="29">
        <v>12284.650345394413</v>
      </c>
      <c r="AV56" s="29">
        <v>576.96814006062471</v>
      </c>
      <c r="AW56" s="29">
        <v>57.769904228057243</v>
      </c>
      <c r="AX56" s="29">
        <v>392081.86007240042</v>
      </c>
      <c r="AY56" s="29">
        <v>487051.07193948969</v>
      </c>
      <c r="AZ56" s="29">
        <v>16845.022777207767</v>
      </c>
      <c r="BA56" s="29">
        <v>123.90605589841257</v>
      </c>
      <c r="BB56" s="29">
        <v>741731.72264322406</v>
      </c>
      <c r="BC56" s="29">
        <v>166542.06660021388</v>
      </c>
      <c r="BD56" s="29">
        <v>196092.53466833415</v>
      </c>
      <c r="BE56" s="29">
        <v>152926.31294871325</v>
      </c>
      <c r="BF56" s="29">
        <v>13871.57955305149</v>
      </c>
      <c r="BG56" s="29">
        <v>320412.78146030562</v>
      </c>
      <c r="BH56" s="29">
        <v>96664.066957598014</v>
      </c>
      <c r="BI56" s="29">
        <v>6971.3676540731085</v>
      </c>
      <c r="BJ56" s="29">
        <v>33225.786125668943</v>
      </c>
      <c r="BK56" s="29">
        <v>78157.564223650304</v>
      </c>
      <c r="BL56" s="29">
        <v>39340.494204767558</v>
      </c>
      <c r="BM56" s="29">
        <v>47202.251803502375</v>
      </c>
      <c r="BN56" s="29">
        <v>278049.59053990507</v>
      </c>
      <c r="BO56" s="29">
        <v>139904.7650697658</v>
      </c>
      <c r="BP56" s="29">
        <v>87452.496597841426</v>
      </c>
      <c r="BQ56" s="29">
        <v>59989.432937374651</v>
      </c>
      <c r="BR56" s="29">
        <v>117097.66833074154</v>
      </c>
      <c r="BS56" s="29">
        <v>0</v>
      </c>
      <c r="BT56" s="59">
        <f t="shared" si="0"/>
        <v>15204773.572326817</v>
      </c>
      <c r="BU56" s="29">
        <v>47424.000000000007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3003</v>
      </c>
      <c r="CE56" s="29">
        <v>0</v>
      </c>
      <c r="CF56" s="29">
        <v>209585.99999999994</v>
      </c>
      <c r="CG56" s="29">
        <v>0</v>
      </c>
      <c r="CH56" s="29">
        <v>0</v>
      </c>
      <c r="CI56" s="29">
        <v>3279511</v>
      </c>
      <c r="CJ56" s="38">
        <f t="shared" si="2"/>
        <v>18744297.572326817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3688812.1393138063</v>
      </c>
      <c r="D57" s="29">
        <v>22768.503785359957</v>
      </c>
      <c r="E57" s="29">
        <v>142.71633036514848</v>
      </c>
      <c r="F57" s="29">
        <v>303.97448793247281</v>
      </c>
      <c r="G57" s="29">
        <v>222746.56961995721</v>
      </c>
      <c r="H57" s="29">
        <v>8919.1594677443536</v>
      </c>
      <c r="I57" s="29">
        <v>13336.147068630609</v>
      </c>
      <c r="J57" s="29">
        <v>953.77713300780931</v>
      </c>
      <c r="K57" s="29">
        <v>15099.239264362119</v>
      </c>
      <c r="L57" s="29">
        <v>8541.7108933274649</v>
      </c>
      <c r="M57" s="29">
        <v>76606.343756608054</v>
      </c>
      <c r="N57" s="29">
        <v>258800.62093159818</v>
      </c>
      <c r="O57" s="29">
        <v>20290.982928564266</v>
      </c>
      <c r="P57" s="29">
        <v>4852.1774897130226</v>
      </c>
      <c r="Q57" s="29">
        <v>85.868778227236547</v>
      </c>
      <c r="R57" s="29">
        <v>29777.951586106199</v>
      </c>
      <c r="S57" s="29">
        <v>73339.958336468335</v>
      </c>
      <c r="T57" s="29">
        <v>109668.94553716146</v>
      </c>
      <c r="U57" s="29">
        <v>195341.55156282563</v>
      </c>
      <c r="V57" s="29">
        <v>20136.921878972782</v>
      </c>
      <c r="W57" s="29">
        <v>10999.663079466211</v>
      </c>
      <c r="X57" s="29">
        <v>121682.12907216692</v>
      </c>
      <c r="Y57" s="29">
        <v>16643.397269202709</v>
      </c>
      <c r="Z57" s="29">
        <v>219921.65133864176</v>
      </c>
      <c r="AA57" s="29">
        <v>44636.472572254155</v>
      </c>
      <c r="AB57" s="29">
        <v>385219.72951313027</v>
      </c>
      <c r="AC57" s="29">
        <v>199066.64130299253</v>
      </c>
      <c r="AD57" s="29">
        <v>16221.561278085121</v>
      </c>
      <c r="AE57" s="29">
        <v>1715883.2216238372</v>
      </c>
      <c r="AF57" s="29">
        <v>802246.21215361066</v>
      </c>
      <c r="AG57" s="29">
        <v>59020.130178112944</v>
      </c>
      <c r="AH57" s="29">
        <v>82980.763690010412</v>
      </c>
      <c r="AI57" s="29">
        <v>627.39527886120834</v>
      </c>
      <c r="AJ57" s="29">
        <v>78774.266630384547</v>
      </c>
      <c r="AK57" s="29">
        <v>123105.69199118658</v>
      </c>
      <c r="AL57" s="29">
        <v>264661.1521437568</v>
      </c>
      <c r="AM57" s="29">
        <v>171307.83719756655</v>
      </c>
      <c r="AN57" s="29">
        <v>529340.51481039799</v>
      </c>
      <c r="AO57" s="29">
        <v>327581.52833242057</v>
      </c>
      <c r="AP57" s="29">
        <v>1420476.6906660821</v>
      </c>
      <c r="AQ57" s="29">
        <v>430584.4184459151</v>
      </c>
      <c r="AR57" s="29">
        <v>4657.8033113504252</v>
      </c>
      <c r="AS57" s="29">
        <v>51163.926367937129</v>
      </c>
      <c r="AT57" s="29">
        <v>111249.68797505368</v>
      </c>
      <c r="AU57" s="29">
        <v>3599.4669041264706</v>
      </c>
      <c r="AV57" s="29">
        <v>74.896351317593826</v>
      </c>
      <c r="AW57" s="29">
        <v>18.35623282115672</v>
      </c>
      <c r="AX57" s="29">
        <v>882126.24804403796</v>
      </c>
      <c r="AY57" s="29">
        <v>2405764.897656335</v>
      </c>
      <c r="AZ57" s="29">
        <v>533776.66341662605</v>
      </c>
      <c r="BA57" s="29">
        <v>401.10072644968125</v>
      </c>
      <c r="BB57" s="29">
        <v>187882.33768501948</v>
      </c>
      <c r="BC57" s="29">
        <v>755826.55626917852</v>
      </c>
      <c r="BD57" s="29">
        <v>250179.38566560118</v>
      </c>
      <c r="BE57" s="29">
        <v>213144.93922256527</v>
      </c>
      <c r="BF57" s="29">
        <v>10134.161774460095</v>
      </c>
      <c r="BG57" s="29">
        <v>918434.59454577661</v>
      </c>
      <c r="BH57" s="29">
        <v>456325.81319468631</v>
      </c>
      <c r="BI57" s="29">
        <v>2923.3201322381083</v>
      </c>
      <c r="BJ57" s="29">
        <v>339391.97217793798</v>
      </c>
      <c r="BK57" s="29">
        <v>15885.761095867958</v>
      </c>
      <c r="BL57" s="29">
        <v>138769.10397563278</v>
      </c>
      <c r="BM57" s="29">
        <v>283460.36007630557</v>
      </c>
      <c r="BN57" s="29">
        <v>475262.42720977787</v>
      </c>
      <c r="BO57" s="29">
        <v>539137.05205357086</v>
      </c>
      <c r="BP57" s="29">
        <v>125700.89639269438</v>
      </c>
      <c r="BQ57" s="29">
        <v>6516.9226402305885</v>
      </c>
      <c r="BR57" s="29">
        <v>18352.910008395858</v>
      </c>
      <c r="BS57" s="29">
        <v>0</v>
      </c>
      <c r="BT57" s="59">
        <f t="shared" si="0"/>
        <v>20521667.889824811</v>
      </c>
      <c r="BU57" s="29">
        <v>1899117.4787483779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60356</v>
      </c>
      <c r="CE57" s="29">
        <v>0</v>
      </c>
      <c r="CF57" s="29">
        <v>280260.99999999994</v>
      </c>
      <c r="CG57" s="29">
        <v>0</v>
      </c>
      <c r="CH57" s="29">
        <v>0</v>
      </c>
      <c r="CI57" s="29">
        <v>932016</v>
      </c>
      <c r="CJ57" s="38">
        <f t="shared" si="2"/>
        <v>23693418.368573189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301960.65425917006</v>
      </c>
      <c r="D58" s="29">
        <v>157753.04336655623</v>
      </c>
      <c r="E58" s="29">
        <v>4572.307013110737</v>
      </c>
      <c r="F58" s="29">
        <v>135659.28826838764</v>
      </c>
      <c r="G58" s="29">
        <v>114662.66031539445</v>
      </c>
      <c r="H58" s="29">
        <v>35174.345836247572</v>
      </c>
      <c r="I58" s="29">
        <v>8360.320772680263</v>
      </c>
      <c r="J58" s="29">
        <v>3299.3305415629843</v>
      </c>
      <c r="K58" s="29">
        <v>23460.722538315284</v>
      </c>
      <c r="L58" s="29">
        <v>9730.8794653014629</v>
      </c>
      <c r="M58" s="29">
        <v>44021.443660810692</v>
      </c>
      <c r="N58" s="29">
        <v>63627.625418331947</v>
      </c>
      <c r="O58" s="29">
        <v>15839.97733687423</v>
      </c>
      <c r="P58" s="29">
        <v>81419.886484408518</v>
      </c>
      <c r="Q58" s="29">
        <v>2632.0491508503651</v>
      </c>
      <c r="R58" s="29">
        <v>30585.96755529795</v>
      </c>
      <c r="S58" s="29">
        <v>667878.88014962454</v>
      </c>
      <c r="T58" s="29">
        <v>26356.100275194192</v>
      </c>
      <c r="U58" s="29">
        <v>227337.60518360991</v>
      </c>
      <c r="V58" s="29">
        <v>8868.7168239424154</v>
      </c>
      <c r="W58" s="29">
        <v>6789.3630080120065</v>
      </c>
      <c r="X58" s="29">
        <v>575800.43647527264</v>
      </c>
      <c r="Y58" s="29">
        <v>98508.177337523579</v>
      </c>
      <c r="Z58" s="29">
        <v>87229.641980214306</v>
      </c>
      <c r="AA58" s="29">
        <v>73277.741358888219</v>
      </c>
      <c r="AB58" s="29">
        <v>629124.38105405774</v>
      </c>
      <c r="AC58" s="29">
        <v>5399590.4612076674</v>
      </c>
      <c r="AD58" s="29">
        <v>120192.99672799915</v>
      </c>
      <c r="AE58" s="29">
        <v>3329474.0188495149</v>
      </c>
      <c r="AF58" s="29">
        <v>1044833.5806864814</v>
      </c>
      <c r="AG58" s="29">
        <v>87402.510872706072</v>
      </c>
      <c r="AH58" s="29">
        <v>217575.45928769457</v>
      </c>
      <c r="AI58" s="29">
        <v>156084.15716946987</v>
      </c>
      <c r="AJ58" s="29">
        <v>2341291.5196366091</v>
      </c>
      <c r="AK58" s="29">
        <v>59940.246960471464</v>
      </c>
      <c r="AL58" s="29">
        <v>816744.50036104023</v>
      </c>
      <c r="AM58" s="29">
        <v>160317.62208765536</v>
      </c>
      <c r="AN58" s="29">
        <v>281510.84868366469</v>
      </c>
      <c r="AO58" s="29">
        <v>145597.21200686903</v>
      </c>
      <c r="AP58" s="29">
        <v>1317523.8267268939</v>
      </c>
      <c r="AQ58" s="29">
        <v>268759.7979485346</v>
      </c>
      <c r="AR58" s="29">
        <v>7088.2628320801205</v>
      </c>
      <c r="AS58" s="29">
        <v>18665.817858270049</v>
      </c>
      <c r="AT58" s="29">
        <v>265487.89256321581</v>
      </c>
      <c r="AU58" s="29">
        <v>31590.993190366269</v>
      </c>
      <c r="AV58" s="29">
        <v>991.14254071860012</v>
      </c>
      <c r="AW58" s="29">
        <v>19740.617211071622</v>
      </c>
      <c r="AX58" s="29">
        <v>913793.56526398379</v>
      </c>
      <c r="AY58" s="29">
        <v>1048430.9638684749</v>
      </c>
      <c r="AZ58" s="29">
        <v>34968.921492196314</v>
      </c>
      <c r="BA58" s="29">
        <v>10.430801374909205</v>
      </c>
      <c r="BB58" s="29">
        <v>97656.937704531112</v>
      </c>
      <c r="BC58" s="29">
        <v>397512.05714862904</v>
      </c>
      <c r="BD58" s="29">
        <v>525229.18511548685</v>
      </c>
      <c r="BE58" s="29">
        <v>325877.32405391568</v>
      </c>
      <c r="BF58" s="29">
        <v>34845.261153333231</v>
      </c>
      <c r="BG58" s="29">
        <v>656936.73848718428</v>
      </c>
      <c r="BH58" s="29">
        <v>384106.17322999664</v>
      </c>
      <c r="BI58" s="29">
        <v>31629.172651495854</v>
      </c>
      <c r="BJ58" s="29">
        <v>525200.86992351571</v>
      </c>
      <c r="BK58" s="29">
        <v>16678.93345813996</v>
      </c>
      <c r="BL58" s="29">
        <v>353646.84530251648</v>
      </c>
      <c r="BM58" s="29">
        <v>313089.20044940122</v>
      </c>
      <c r="BN58" s="29">
        <v>251374.57015307894</v>
      </c>
      <c r="BO58" s="29">
        <v>254908.55036344833</v>
      </c>
      <c r="BP58" s="29">
        <v>153585.17211541359</v>
      </c>
      <c r="BQ58" s="29">
        <v>42506.826061819622</v>
      </c>
      <c r="BR58" s="29">
        <v>151373.42921030056</v>
      </c>
      <c r="BS58" s="29">
        <v>0</v>
      </c>
      <c r="BT58" s="59">
        <f t="shared" si="0"/>
        <v>26037696.159046873</v>
      </c>
      <c r="BU58" s="29">
        <v>3042009.3243544428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21300.292009158315</v>
      </c>
      <c r="CE58" s="29">
        <v>0</v>
      </c>
      <c r="CF58" s="29">
        <v>123989.48084452526</v>
      </c>
      <c r="CG58" s="29">
        <v>0</v>
      </c>
      <c r="CH58" s="29">
        <v>0</v>
      </c>
      <c r="CI58" s="29">
        <v>1355599.2235643878</v>
      </c>
      <c r="CJ58" s="38">
        <f t="shared" si="2"/>
        <v>30580594.479819387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23243.879108233563</v>
      </c>
      <c r="D59" s="29">
        <v>1053.6003204269805</v>
      </c>
      <c r="E59" s="29">
        <v>493.08328877540197</v>
      </c>
      <c r="F59" s="29">
        <v>12698.633131708415</v>
      </c>
      <c r="G59" s="29">
        <v>162354.9981531378</v>
      </c>
      <c r="H59" s="29">
        <v>4275.2325869144943</v>
      </c>
      <c r="I59" s="29">
        <v>10194.706128842805</v>
      </c>
      <c r="J59" s="29">
        <v>1138.2706355614107</v>
      </c>
      <c r="K59" s="29">
        <v>12724.525578113275</v>
      </c>
      <c r="L59" s="29">
        <v>66729.368122725835</v>
      </c>
      <c r="M59" s="29">
        <v>68145.803203252653</v>
      </c>
      <c r="N59" s="29">
        <v>199354.84916425878</v>
      </c>
      <c r="O59" s="29">
        <v>4818.72249129991</v>
      </c>
      <c r="P59" s="29">
        <v>16253.319507228032</v>
      </c>
      <c r="Q59" s="29">
        <v>54.386598063607963</v>
      </c>
      <c r="R59" s="29">
        <v>15269.352444275533</v>
      </c>
      <c r="S59" s="29">
        <v>55033.501229723166</v>
      </c>
      <c r="T59" s="29">
        <v>14821.452631337237</v>
      </c>
      <c r="U59" s="29">
        <v>84194.317874370521</v>
      </c>
      <c r="V59" s="29">
        <v>6926.8732998022069</v>
      </c>
      <c r="W59" s="29">
        <v>6012.0647913189641</v>
      </c>
      <c r="X59" s="29">
        <v>29867.360589751755</v>
      </c>
      <c r="Y59" s="29">
        <v>48404.816986784317</v>
      </c>
      <c r="Z59" s="29">
        <v>248956.43405140043</v>
      </c>
      <c r="AA59" s="29">
        <v>29228.763286237499</v>
      </c>
      <c r="AB59" s="29">
        <v>330936.02350437047</v>
      </c>
      <c r="AC59" s="29">
        <v>63840.442498775694</v>
      </c>
      <c r="AD59" s="29">
        <v>72446.435586557374</v>
      </c>
      <c r="AE59" s="29">
        <v>2814579.5251196325</v>
      </c>
      <c r="AF59" s="29">
        <v>630884.18997599813</v>
      </c>
      <c r="AG59" s="29">
        <v>102175.21273296837</v>
      </c>
      <c r="AH59" s="29">
        <v>98799.204016498028</v>
      </c>
      <c r="AI59" s="29">
        <v>427.28031908246135</v>
      </c>
      <c r="AJ59" s="29">
        <v>368054.32849593757</v>
      </c>
      <c r="AK59" s="29">
        <v>75118.490525421716</v>
      </c>
      <c r="AL59" s="29">
        <v>133317.59880659374</v>
      </c>
      <c r="AM59" s="29">
        <v>191019.68900503192</v>
      </c>
      <c r="AN59" s="29">
        <v>116989.04864988579</v>
      </c>
      <c r="AO59" s="29">
        <v>148860.54562192879</v>
      </c>
      <c r="AP59" s="29">
        <v>1643900.2978454879</v>
      </c>
      <c r="AQ59" s="29">
        <v>247086.52108111672</v>
      </c>
      <c r="AR59" s="29">
        <v>12423.095274832742</v>
      </c>
      <c r="AS59" s="29">
        <v>104870.84776758666</v>
      </c>
      <c r="AT59" s="29">
        <v>271745.61931235017</v>
      </c>
      <c r="AU59" s="29">
        <v>26198.243018658119</v>
      </c>
      <c r="AV59" s="29">
        <v>2113.7255387075634</v>
      </c>
      <c r="AW59" s="29">
        <v>239.95512587362524</v>
      </c>
      <c r="AX59" s="29">
        <v>865977.8064158943</v>
      </c>
      <c r="AY59" s="29">
        <v>1133321.2082008966</v>
      </c>
      <c r="AZ59" s="29">
        <v>26892.601715616442</v>
      </c>
      <c r="BA59" s="29">
        <v>1705.6831256938758</v>
      </c>
      <c r="BB59" s="29">
        <v>145796.29162820685</v>
      </c>
      <c r="BC59" s="29">
        <v>446585.97075480095</v>
      </c>
      <c r="BD59" s="29">
        <v>698113.36161971744</v>
      </c>
      <c r="BE59" s="29">
        <v>417714.89691774145</v>
      </c>
      <c r="BF59" s="29">
        <v>2861.0270772153731</v>
      </c>
      <c r="BG59" s="29">
        <v>700611.53253286413</v>
      </c>
      <c r="BH59" s="29">
        <v>571740.32711846184</v>
      </c>
      <c r="BI59" s="29">
        <v>20222.913310927193</v>
      </c>
      <c r="BJ59" s="29">
        <v>180982.70663338254</v>
      </c>
      <c r="BK59" s="29">
        <v>40626.416983444542</v>
      </c>
      <c r="BL59" s="29">
        <v>2259238.7370518288</v>
      </c>
      <c r="BM59" s="29">
        <v>553657.77502612839</v>
      </c>
      <c r="BN59" s="29">
        <v>131102.21605591598</v>
      </c>
      <c r="BO59" s="29">
        <v>84207.835647255546</v>
      </c>
      <c r="BP59" s="29">
        <v>165528.07842652078</v>
      </c>
      <c r="BQ59" s="29">
        <v>39544.933346046273</v>
      </c>
      <c r="BR59" s="29">
        <v>77685.327891915935</v>
      </c>
      <c r="BS59" s="29">
        <v>0</v>
      </c>
      <c r="BT59" s="59">
        <f t="shared" si="0"/>
        <v>17142392.282507319</v>
      </c>
      <c r="BU59" s="29">
        <v>238881.62441914849</v>
      </c>
      <c r="BV59" s="29">
        <v>0</v>
      </c>
      <c r="BW59" s="29">
        <v>0</v>
      </c>
      <c r="BX59" s="29">
        <v>10579549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1376</v>
      </c>
      <c r="CE59" s="29">
        <v>0</v>
      </c>
      <c r="CF59" s="29">
        <v>40439.999999999993</v>
      </c>
      <c r="CG59" s="29">
        <v>0</v>
      </c>
      <c r="CH59" s="29">
        <v>0</v>
      </c>
      <c r="CI59" s="29">
        <v>392526</v>
      </c>
      <c r="CJ59" s="38">
        <f t="shared" si="2"/>
        <v>28395164.906926468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1004.4528965759355</v>
      </c>
      <c r="D60" s="29">
        <v>694.41888775100369</v>
      </c>
      <c r="E60" s="29">
        <v>27.53069986520304</v>
      </c>
      <c r="F60" s="29">
        <v>577.81730863654855</v>
      </c>
      <c r="G60" s="29">
        <v>8917.1647619646374</v>
      </c>
      <c r="H60" s="29">
        <v>1458.1228959299215</v>
      </c>
      <c r="I60" s="29">
        <v>1704.2310268902879</v>
      </c>
      <c r="J60" s="29">
        <v>149.05687261002979</v>
      </c>
      <c r="K60" s="29">
        <v>1143.6467158330056</v>
      </c>
      <c r="L60" s="29">
        <v>3594.0531432216421</v>
      </c>
      <c r="M60" s="29">
        <v>8675.3665107400266</v>
      </c>
      <c r="N60" s="29">
        <v>20118.051625695007</v>
      </c>
      <c r="O60" s="29">
        <v>1229.1309321358001</v>
      </c>
      <c r="P60" s="29">
        <v>1977.388571683909</v>
      </c>
      <c r="Q60" s="29">
        <v>17.778577414901516</v>
      </c>
      <c r="R60" s="29">
        <v>2504.5205570995809</v>
      </c>
      <c r="S60" s="29">
        <v>8155.9946385170842</v>
      </c>
      <c r="T60" s="29">
        <v>2673.7484960258016</v>
      </c>
      <c r="U60" s="29">
        <v>22165.727059360026</v>
      </c>
      <c r="V60" s="29">
        <v>1327.8537514446552</v>
      </c>
      <c r="W60" s="29">
        <v>719.15352738345814</v>
      </c>
      <c r="X60" s="29">
        <v>3839.8985964177573</v>
      </c>
      <c r="Y60" s="29">
        <v>10112.125585027994</v>
      </c>
      <c r="Z60" s="29">
        <v>3031.2262010966997</v>
      </c>
      <c r="AA60" s="29">
        <v>1354.4723477446405</v>
      </c>
      <c r="AB60" s="29">
        <v>7132.5969861803233</v>
      </c>
      <c r="AC60" s="29">
        <v>26517.517598078517</v>
      </c>
      <c r="AD60" s="29">
        <v>23305.178382727423</v>
      </c>
      <c r="AE60" s="29">
        <v>333382.86941537814</v>
      </c>
      <c r="AF60" s="29">
        <v>34935.069659096873</v>
      </c>
      <c r="AG60" s="29">
        <v>12754.906287101421</v>
      </c>
      <c r="AH60" s="29">
        <v>7861.0883616341143</v>
      </c>
      <c r="AI60" s="29">
        <v>62.806270717260816</v>
      </c>
      <c r="AJ60" s="29">
        <v>16610.868855008659</v>
      </c>
      <c r="AK60" s="29">
        <v>8138.4044316731124</v>
      </c>
      <c r="AL60" s="29">
        <v>7536.9868430509941</v>
      </c>
      <c r="AM60" s="29">
        <v>4350.979013205877</v>
      </c>
      <c r="AN60" s="29">
        <v>155085.50839263931</v>
      </c>
      <c r="AO60" s="29">
        <v>9482.541039292717</v>
      </c>
      <c r="AP60" s="29">
        <v>48695.087924319028</v>
      </c>
      <c r="AQ60" s="29">
        <v>5622.5751302116487</v>
      </c>
      <c r="AR60" s="29">
        <v>123.4890523148343</v>
      </c>
      <c r="AS60" s="29">
        <v>1166.6115350036519</v>
      </c>
      <c r="AT60" s="29">
        <v>5268.2686074103867</v>
      </c>
      <c r="AU60" s="29">
        <v>70.49132306257728</v>
      </c>
      <c r="AV60" s="29">
        <v>21.646839666781496</v>
      </c>
      <c r="AW60" s="29">
        <v>2.5293376936677987</v>
      </c>
      <c r="AX60" s="29">
        <v>37625.179040864969</v>
      </c>
      <c r="AY60" s="29">
        <v>38908.350864125947</v>
      </c>
      <c r="AZ60" s="29">
        <v>3726.8462217448991</v>
      </c>
      <c r="BA60" s="29">
        <v>1.0443092837748831</v>
      </c>
      <c r="BB60" s="29">
        <v>31041.289033488636</v>
      </c>
      <c r="BC60" s="29">
        <v>32904.890923832871</v>
      </c>
      <c r="BD60" s="29">
        <v>18683.437704942735</v>
      </c>
      <c r="BE60" s="29">
        <v>15984.873014784367</v>
      </c>
      <c r="BF60" s="29">
        <v>126.65846055738362</v>
      </c>
      <c r="BG60" s="29">
        <v>25885.237559944639</v>
      </c>
      <c r="BH60" s="29">
        <v>58075.47891604399</v>
      </c>
      <c r="BI60" s="29">
        <v>828.03155301930133</v>
      </c>
      <c r="BJ60" s="29">
        <v>171879.79969826125</v>
      </c>
      <c r="BK60" s="29">
        <v>2345.9016519079323</v>
      </c>
      <c r="BL60" s="29">
        <v>38679.8871735746</v>
      </c>
      <c r="BM60" s="29">
        <v>276485.17863178055</v>
      </c>
      <c r="BN60" s="29">
        <v>121510.37070948441</v>
      </c>
      <c r="BO60" s="29">
        <v>104523.01100683093</v>
      </c>
      <c r="BP60" s="29">
        <v>25380.113232305754</v>
      </c>
      <c r="BQ60" s="29">
        <v>2780.0737427537756</v>
      </c>
      <c r="BR60" s="29">
        <v>2748.3930779343973</v>
      </c>
      <c r="BS60" s="29">
        <v>0</v>
      </c>
      <c r="BT60" s="59">
        <f t="shared" si="0"/>
        <v>1825425</v>
      </c>
      <c r="BU60" s="29">
        <v>15796113</v>
      </c>
      <c r="BV60" s="29">
        <v>0</v>
      </c>
      <c r="BW60" s="29">
        <v>0</v>
      </c>
      <c r="BX60" s="29">
        <v>0</v>
      </c>
      <c r="BY60" s="29">
        <v>298819</v>
      </c>
      <c r="BZ60" s="29">
        <v>0</v>
      </c>
      <c r="CA60" s="29">
        <v>0</v>
      </c>
      <c r="CB60" s="29">
        <v>0</v>
      </c>
      <c r="CC60" s="29">
        <v>0</v>
      </c>
      <c r="CD60" s="29">
        <v>2613</v>
      </c>
      <c r="CE60" s="29">
        <v>0</v>
      </c>
      <c r="CF60" s="29">
        <v>116632.99999999999</v>
      </c>
      <c r="CG60" s="29">
        <v>0</v>
      </c>
      <c r="CH60" s="29">
        <v>0</v>
      </c>
      <c r="CI60" s="29">
        <v>198661</v>
      </c>
      <c r="CJ60" s="38">
        <f t="shared" si="2"/>
        <v>18238264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217115.61208675409</v>
      </c>
      <c r="D61" s="29">
        <v>103604.40029517697</v>
      </c>
      <c r="E61" s="29">
        <v>4672.752029155773</v>
      </c>
      <c r="F61" s="29">
        <v>18736.313373590321</v>
      </c>
      <c r="G61" s="29">
        <v>1313826.2951709426</v>
      </c>
      <c r="H61" s="29">
        <v>40267.164425498602</v>
      </c>
      <c r="I61" s="29">
        <v>63828.176143236124</v>
      </c>
      <c r="J61" s="29">
        <v>10154.855361421492</v>
      </c>
      <c r="K61" s="29">
        <v>52786.3402418146</v>
      </c>
      <c r="L61" s="29">
        <v>168257.09119476163</v>
      </c>
      <c r="M61" s="29">
        <v>322713.86425060988</v>
      </c>
      <c r="N61" s="29">
        <v>417344.3399157832</v>
      </c>
      <c r="O61" s="29">
        <v>43137.129635958969</v>
      </c>
      <c r="P61" s="29">
        <v>73593.962100376797</v>
      </c>
      <c r="Q61" s="29">
        <v>8462.221199416852</v>
      </c>
      <c r="R61" s="29">
        <v>73161.300626893586</v>
      </c>
      <c r="S61" s="29">
        <v>158167.46132587094</v>
      </c>
      <c r="T61" s="29">
        <v>78430.258486108447</v>
      </c>
      <c r="U61" s="29">
        <v>368483.04587388947</v>
      </c>
      <c r="V61" s="29">
        <v>31244.048267968828</v>
      </c>
      <c r="W61" s="29">
        <v>28277.847376659629</v>
      </c>
      <c r="X61" s="29">
        <v>95376.372869805331</v>
      </c>
      <c r="Y61" s="29">
        <v>233280.3638160867</v>
      </c>
      <c r="Z61" s="29">
        <v>420508.58490630379</v>
      </c>
      <c r="AA61" s="29">
        <v>104375.8255091969</v>
      </c>
      <c r="AB61" s="29">
        <v>1696733.0897723578</v>
      </c>
      <c r="AC61" s="29">
        <v>2426414.2870344217</v>
      </c>
      <c r="AD61" s="29">
        <v>223175.23576681389</v>
      </c>
      <c r="AE61" s="29">
        <v>5784947.8122405652</v>
      </c>
      <c r="AF61" s="29">
        <v>2077845.5275647673</v>
      </c>
      <c r="AG61" s="29">
        <v>371947.20493066241</v>
      </c>
      <c r="AH61" s="29">
        <v>351107.87555338896</v>
      </c>
      <c r="AI61" s="29">
        <v>144032.3601353133</v>
      </c>
      <c r="AJ61" s="29">
        <v>872512.52516692632</v>
      </c>
      <c r="AK61" s="29">
        <v>332763.2601867367</v>
      </c>
      <c r="AL61" s="29">
        <v>1236808.4361487855</v>
      </c>
      <c r="AM61" s="29">
        <v>255485.66617791951</v>
      </c>
      <c r="AN61" s="29">
        <v>680243.73252613307</v>
      </c>
      <c r="AO61" s="29">
        <v>698300.80737989815</v>
      </c>
      <c r="AP61" s="29">
        <v>2635021.6145462375</v>
      </c>
      <c r="AQ61" s="29">
        <v>1632450.0266276025</v>
      </c>
      <c r="AR61" s="29">
        <v>21987.611660573559</v>
      </c>
      <c r="AS61" s="29">
        <v>449962.4581966371</v>
      </c>
      <c r="AT61" s="29">
        <v>696904.21250202344</v>
      </c>
      <c r="AU61" s="29">
        <v>694751.09330050694</v>
      </c>
      <c r="AV61" s="29">
        <v>17318.167579805679</v>
      </c>
      <c r="AW61" s="29">
        <v>4958.4844594423703</v>
      </c>
      <c r="AX61" s="29">
        <v>1563720.4660081523</v>
      </c>
      <c r="AY61" s="29">
        <v>1971312.1634949292</v>
      </c>
      <c r="AZ61" s="29">
        <v>1003962.3949308182</v>
      </c>
      <c r="BA61" s="29">
        <v>56.06280142804605</v>
      </c>
      <c r="BB61" s="29">
        <v>320053.30667732254</v>
      </c>
      <c r="BC61" s="29">
        <v>939968.87545644224</v>
      </c>
      <c r="BD61" s="29">
        <v>1195444.1572603704</v>
      </c>
      <c r="BE61" s="29">
        <v>744167.57856020052</v>
      </c>
      <c r="BF61" s="29">
        <v>21186.875975482079</v>
      </c>
      <c r="BG61" s="29">
        <v>1830010.149090217</v>
      </c>
      <c r="BH61" s="29">
        <v>2810478.7327973051</v>
      </c>
      <c r="BI61" s="29">
        <v>56228.555069678783</v>
      </c>
      <c r="BJ61" s="29">
        <v>2640511.7599910703</v>
      </c>
      <c r="BK61" s="29">
        <v>132563.30791468878</v>
      </c>
      <c r="BL61" s="29">
        <v>1762927.8457486103</v>
      </c>
      <c r="BM61" s="29">
        <v>2112853.2577622989</v>
      </c>
      <c r="BN61" s="29">
        <v>809032.49179408047</v>
      </c>
      <c r="BO61" s="29">
        <v>551991.5918576949</v>
      </c>
      <c r="BP61" s="29">
        <v>544527.84941514139</v>
      </c>
      <c r="BQ61" s="29">
        <v>73545.98566190264</v>
      </c>
      <c r="BR61" s="29">
        <v>175678.11406543865</v>
      </c>
      <c r="BS61" s="29">
        <v>0</v>
      </c>
      <c r="BT61" s="59">
        <f t="shared" si="0"/>
        <v>49015698.638274074</v>
      </c>
      <c r="BU61" s="29">
        <v>2700646.9227587231</v>
      </c>
      <c r="BV61" s="29">
        <v>0</v>
      </c>
      <c r="BW61" s="29">
        <v>0</v>
      </c>
      <c r="BX61" s="29">
        <v>1303322</v>
      </c>
      <c r="BY61" s="29">
        <v>174461</v>
      </c>
      <c r="BZ61" s="29">
        <v>0</v>
      </c>
      <c r="CA61" s="29">
        <v>0</v>
      </c>
      <c r="CB61" s="29">
        <v>0</v>
      </c>
      <c r="CC61" s="29">
        <v>0</v>
      </c>
      <c r="CD61" s="29">
        <v>30837</v>
      </c>
      <c r="CE61" s="29">
        <v>0</v>
      </c>
      <c r="CF61" s="29">
        <v>357186.99999999994</v>
      </c>
      <c r="CG61" s="29">
        <v>0</v>
      </c>
      <c r="CH61" s="29">
        <v>0</v>
      </c>
      <c r="CI61" s="29">
        <v>901199</v>
      </c>
      <c r="CJ61" s="38">
        <f t="shared" si="2"/>
        <v>54483351.561032794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29354</v>
      </c>
      <c r="D62" s="29">
        <v>24784.293996444769</v>
      </c>
      <c r="E62" s="29">
        <v>9658</v>
      </c>
      <c r="F62" s="29">
        <v>8960</v>
      </c>
      <c r="G62" s="29">
        <v>48187</v>
      </c>
      <c r="H62" s="29">
        <v>2058</v>
      </c>
      <c r="I62" s="29">
        <v>2527</v>
      </c>
      <c r="J62" s="29">
        <v>615</v>
      </c>
      <c r="K62" s="29">
        <v>5111</v>
      </c>
      <c r="L62" s="29">
        <v>11069</v>
      </c>
      <c r="M62" s="29">
        <v>19366</v>
      </c>
      <c r="N62" s="29">
        <v>51390</v>
      </c>
      <c r="O62" s="29">
        <v>2188</v>
      </c>
      <c r="P62" s="29">
        <v>6675</v>
      </c>
      <c r="Q62" s="29">
        <v>58</v>
      </c>
      <c r="R62" s="29">
        <v>6263</v>
      </c>
      <c r="S62" s="29">
        <v>18993</v>
      </c>
      <c r="T62" s="29">
        <v>5928</v>
      </c>
      <c r="U62" s="29">
        <v>32869</v>
      </c>
      <c r="V62" s="29">
        <v>2995</v>
      </c>
      <c r="W62" s="29">
        <v>4983</v>
      </c>
      <c r="X62" s="29">
        <v>5592</v>
      </c>
      <c r="Y62" s="29">
        <v>25423</v>
      </c>
      <c r="Z62" s="29">
        <v>138326</v>
      </c>
      <c r="AA62" s="29">
        <v>37642</v>
      </c>
      <c r="AB62" s="29">
        <v>210975</v>
      </c>
      <c r="AC62" s="29">
        <v>174141.73202275636</v>
      </c>
      <c r="AD62" s="29">
        <v>43422</v>
      </c>
      <c r="AE62" s="29">
        <v>635582</v>
      </c>
      <c r="AF62" s="29">
        <v>269790</v>
      </c>
      <c r="AG62" s="29">
        <v>299477</v>
      </c>
      <c r="AH62" s="29">
        <v>65730.26383532086</v>
      </c>
      <c r="AI62" s="29">
        <v>26808</v>
      </c>
      <c r="AJ62" s="29">
        <v>265013.57588845771</v>
      </c>
      <c r="AK62" s="29">
        <v>103295</v>
      </c>
      <c r="AL62" s="29">
        <v>185506</v>
      </c>
      <c r="AM62" s="29">
        <v>50051</v>
      </c>
      <c r="AN62" s="29">
        <v>48293.291543681378</v>
      </c>
      <c r="AO62" s="29">
        <v>165156</v>
      </c>
      <c r="AP62" s="29">
        <v>497500</v>
      </c>
      <c r="AQ62" s="29">
        <v>363344</v>
      </c>
      <c r="AR62" s="29">
        <v>57400</v>
      </c>
      <c r="AS62" s="29">
        <v>18264</v>
      </c>
      <c r="AT62" s="29">
        <v>121339</v>
      </c>
      <c r="AU62" s="29">
        <v>130678.14492009558</v>
      </c>
      <c r="AV62" s="29">
        <v>773</v>
      </c>
      <c r="AW62" s="29">
        <v>147</v>
      </c>
      <c r="AX62" s="29">
        <v>299574</v>
      </c>
      <c r="AY62" s="29">
        <v>406911.85993879969</v>
      </c>
      <c r="AZ62" s="29">
        <v>68836.311980578845</v>
      </c>
      <c r="BA62" s="29">
        <v>65557.171588492012</v>
      </c>
      <c r="BB62" s="29">
        <v>53101</v>
      </c>
      <c r="BC62" s="29">
        <v>159994</v>
      </c>
      <c r="BD62" s="29">
        <v>822226</v>
      </c>
      <c r="BE62" s="29">
        <v>183128.43872525118</v>
      </c>
      <c r="BF62" s="29">
        <v>5205.8959174664124</v>
      </c>
      <c r="BG62" s="29">
        <v>357089.16178312316</v>
      </c>
      <c r="BH62" s="29">
        <v>3119389.7724585752</v>
      </c>
      <c r="BI62" s="29">
        <v>355</v>
      </c>
      <c r="BJ62" s="29">
        <v>814438.58135312842</v>
      </c>
      <c r="BK62" s="29">
        <v>40161</v>
      </c>
      <c r="BL62" s="29">
        <v>548796.68385836785</v>
      </c>
      <c r="BM62" s="29">
        <v>1192514.871439022</v>
      </c>
      <c r="BN62" s="29">
        <v>142536.22083556332</v>
      </c>
      <c r="BO62" s="29">
        <v>80899.18072409938</v>
      </c>
      <c r="BP62" s="29">
        <v>117012.36813860439</v>
      </c>
      <c r="BQ62" s="29">
        <v>11134</v>
      </c>
      <c r="BR62" s="29">
        <v>66865</v>
      </c>
      <c r="BS62" s="29">
        <v>0</v>
      </c>
      <c r="BT62" s="59">
        <f t="shared" si="0"/>
        <v>12789426.820947826</v>
      </c>
      <c r="BU62" s="29">
        <v>1207553</v>
      </c>
      <c r="BV62" s="29">
        <v>0</v>
      </c>
      <c r="BW62" s="29">
        <v>0</v>
      </c>
      <c r="BX62" s="29">
        <v>15255413</v>
      </c>
      <c r="BY62" s="29">
        <v>119454236</v>
      </c>
      <c r="BZ62" s="29">
        <v>185029</v>
      </c>
      <c r="CA62" s="29">
        <v>188034</v>
      </c>
      <c r="CB62" s="29">
        <v>0</v>
      </c>
      <c r="CC62" s="29">
        <v>0</v>
      </c>
      <c r="CD62" s="29">
        <v>0</v>
      </c>
      <c r="CE62" s="29">
        <v>0</v>
      </c>
      <c r="CF62" s="29">
        <v>1610846.838341082</v>
      </c>
      <c r="CG62" s="29">
        <v>0</v>
      </c>
      <c r="CH62" s="29">
        <v>0</v>
      </c>
      <c r="CI62" s="29">
        <v>812857.9161896091</v>
      </c>
      <c r="CJ62" s="38">
        <f t="shared" si="2"/>
        <v>151503396.57547852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7019.0066029907994</v>
      </c>
      <c r="D63" s="29">
        <v>33.270071727545961</v>
      </c>
      <c r="E63" s="29">
        <v>99.810215182637876</v>
      </c>
      <c r="F63" s="29">
        <v>13653.450318072024</v>
      </c>
      <c r="G63" s="29">
        <v>61325.548977559796</v>
      </c>
      <c r="H63" s="29">
        <v>2973.7572935297699</v>
      </c>
      <c r="I63" s="29">
        <v>7433.9039680637252</v>
      </c>
      <c r="J63" s="29">
        <v>3285.9088488558627</v>
      </c>
      <c r="K63" s="29">
        <v>2324.0123633212252</v>
      </c>
      <c r="L63" s="29">
        <v>5797.7992642855825</v>
      </c>
      <c r="M63" s="29">
        <v>53243.857142330322</v>
      </c>
      <c r="N63" s="29">
        <v>8501.4818579093917</v>
      </c>
      <c r="O63" s="29">
        <v>1473.6684712260064</v>
      </c>
      <c r="P63" s="29">
        <v>8836.1396382276471</v>
      </c>
      <c r="Q63" s="29">
        <v>8228.4715634392342</v>
      </c>
      <c r="R63" s="29">
        <v>16059.659329190714</v>
      </c>
      <c r="S63" s="29">
        <v>29136.754581159075</v>
      </c>
      <c r="T63" s="29">
        <v>9520.1331716851382</v>
      </c>
      <c r="U63" s="29">
        <v>54858.434152637696</v>
      </c>
      <c r="V63" s="29">
        <v>3245.789056478528</v>
      </c>
      <c r="W63" s="29">
        <v>1941.4065384544467</v>
      </c>
      <c r="X63" s="29">
        <v>6673.5849759371604</v>
      </c>
      <c r="Y63" s="29">
        <v>4232.148830048126</v>
      </c>
      <c r="Z63" s="29">
        <v>1020.6083768185422</v>
      </c>
      <c r="AA63" s="29">
        <v>762.27605516936183</v>
      </c>
      <c r="AB63" s="29">
        <v>18886.636894510724</v>
      </c>
      <c r="AC63" s="29">
        <v>20236.031862519128</v>
      </c>
      <c r="AD63" s="29">
        <v>24462.309503438864</v>
      </c>
      <c r="AE63" s="29">
        <v>181626.21421828039</v>
      </c>
      <c r="AF63" s="29">
        <v>39842.867956779082</v>
      </c>
      <c r="AG63" s="29">
        <v>172673.62932900633</v>
      </c>
      <c r="AH63" s="29">
        <v>30606.508926299488</v>
      </c>
      <c r="AI63" s="29">
        <v>9.7853152139841058</v>
      </c>
      <c r="AJ63" s="29">
        <v>67563.687426474658</v>
      </c>
      <c r="AK63" s="29">
        <v>17004.920778861579</v>
      </c>
      <c r="AL63" s="29">
        <v>19071.579352055021</v>
      </c>
      <c r="AM63" s="29">
        <v>2191.9106079324397</v>
      </c>
      <c r="AN63" s="29">
        <v>2644.9707023399042</v>
      </c>
      <c r="AO63" s="29">
        <v>21363.300175170101</v>
      </c>
      <c r="AP63" s="29">
        <v>69784.953980049046</v>
      </c>
      <c r="AQ63" s="29">
        <v>27046.611251452068</v>
      </c>
      <c r="AR63" s="29">
        <v>4888.7434809064589</v>
      </c>
      <c r="AS63" s="29">
        <v>532.32114764073538</v>
      </c>
      <c r="AT63" s="29">
        <v>8783.2989360721331</v>
      </c>
      <c r="AU63" s="29">
        <v>12771.793417292056</v>
      </c>
      <c r="AV63" s="29">
        <v>13042.846648719415</v>
      </c>
      <c r="AW63" s="29">
        <v>5956.3213707521254</v>
      </c>
      <c r="AX63" s="29">
        <v>35513.844506112517</v>
      </c>
      <c r="AY63" s="29">
        <v>31292.459522799774</v>
      </c>
      <c r="AZ63" s="29">
        <v>5792.9066066785908</v>
      </c>
      <c r="BA63" s="29">
        <v>0</v>
      </c>
      <c r="BB63" s="29">
        <v>2320.0982372356316</v>
      </c>
      <c r="BC63" s="29">
        <v>20215.482700569766</v>
      </c>
      <c r="BD63" s="29">
        <v>28323.594886876996</v>
      </c>
      <c r="BE63" s="29">
        <v>15916.793727066546</v>
      </c>
      <c r="BF63" s="29">
        <v>279.86001511994544</v>
      </c>
      <c r="BG63" s="29">
        <v>29201.337661571371</v>
      </c>
      <c r="BH63" s="29">
        <v>197497.99549536261</v>
      </c>
      <c r="BI63" s="29">
        <v>0</v>
      </c>
      <c r="BJ63" s="29">
        <v>155697.08596426531</v>
      </c>
      <c r="BK63" s="29">
        <v>11830.446093706783</v>
      </c>
      <c r="BL63" s="29">
        <v>2303979.8660151567</v>
      </c>
      <c r="BM63" s="29">
        <v>501844.78340678185</v>
      </c>
      <c r="BN63" s="29">
        <v>5220.4656666605206</v>
      </c>
      <c r="BO63" s="29">
        <v>3507.0569726919039</v>
      </c>
      <c r="BP63" s="29">
        <v>3568.7044585400035</v>
      </c>
      <c r="BQ63" s="29">
        <v>2455.1355871886121</v>
      </c>
      <c r="BR63" s="29">
        <v>12069.207784927996</v>
      </c>
      <c r="BS63" s="29">
        <v>0</v>
      </c>
      <c r="BT63" s="59">
        <f t="shared" si="0"/>
        <v>4439199.2502553798</v>
      </c>
      <c r="BU63" s="29">
        <v>347770.74974462047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17970.999999999993</v>
      </c>
      <c r="CG63" s="29">
        <v>0</v>
      </c>
      <c r="CH63" s="29">
        <v>0</v>
      </c>
      <c r="CI63" s="29">
        <v>10505.000000000002</v>
      </c>
      <c r="CJ63" s="38">
        <f t="shared" si="2"/>
        <v>4815446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7897.6858770955832</v>
      </c>
      <c r="D64" s="29">
        <v>54347.086951003905</v>
      </c>
      <c r="E64" s="29">
        <v>724.09882186450716</v>
      </c>
      <c r="F64" s="29">
        <v>7055.4045602697252</v>
      </c>
      <c r="G64" s="29">
        <v>8872.2737867797132</v>
      </c>
      <c r="H64" s="29">
        <v>570.42062661968953</v>
      </c>
      <c r="I64" s="29">
        <v>831.8175748358683</v>
      </c>
      <c r="J64" s="29">
        <v>170.20241869013654</v>
      </c>
      <c r="K64" s="29">
        <v>998.55432665687431</v>
      </c>
      <c r="L64" s="29">
        <v>956.14384029149255</v>
      </c>
      <c r="M64" s="29">
        <v>7759.7582653849604</v>
      </c>
      <c r="N64" s="29">
        <v>61316.472347051866</v>
      </c>
      <c r="O64" s="29">
        <v>693.45067527510582</v>
      </c>
      <c r="P64" s="29">
        <v>2555.2997849448957</v>
      </c>
      <c r="Q64" s="29">
        <v>29.112690641232074</v>
      </c>
      <c r="R64" s="29">
        <v>2286.8565645496979</v>
      </c>
      <c r="S64" s="29">
        <v>6738.6832823016939</v>
      </c>
      <c r="T64" s="29">
        <v>2177.8863753230289</v>
      </c>
      <c r="U64" s="29">
        <v>9990.0312740902154</v>
      </c>
      <c r="V64" s="29">
        <v>856.3466878102015</v>
      </c>
      <c r="W64" s="29">
        <v>1147.5867573372379</v>
      </c>
      <c r="X64" s="29">
        <v>1954.3575384200785</v>
      </c>
      <c r="Y64" s="29">
        <v>6089.2400673621105</v>
      </c>
      <c r="Z64" s="29">
        <v>12025.334562751596</v>
      </c>
      <c r="AA64" s="29">
        <v>4807.8488990657734</v>
      </c>
      <c r="AB64" s="29">
        <v>18656.396881709647</v>
      </c>
      <c r="AC64" s="29">
        <v>134004.53583592121</v>
      </c>
      <c r="AD64" s="29">
        <v>8953.1225941392149</v>
      </c>
      <c r="AE64" s="29">
        <v>229368.21690646256</v>
      </c>
      <c r="AF64" s="29">
        <v>82680.182179834694</v>
      </c>
      <c r="AG64" s="29">
        <v>107511.12627356111</v>
      </c>
      <c r="AH64" s="29">
        <v>7215.1015459642658</v>
      </c>
      <c r="AI64" s="29">
        <v>111.22340626363362</v>
      </c>
      <c r="AJ64" s="29">
        <v>73772.42128185113</v>
      </c>
      <c r="AK64" s="29">
        <v>56421.5087539222</v>
      </c>
      <c r="AL64" s="29">
        <v>60094.454349327978</v>
      </c>
      <c r="AM64" s="29">
        <v>14192.60417789181</v>
      </c>
      <c r="AN64" s="29">
        <v>16634.523197175469</v>
      </c>
      <c r="AO64" s="29">
        <v>52128.846954615699</v>
      </c>
      <c r="AP64" s="29">
        <v>151444.0911445168</v>
      </c>
      <c r="AQ64" s="29">
        <v>171829.79609625711</v>
      </c>
      <c r="AR64" s="29">
        <v>23608.768041152303</v>
      </c>
      <c r="AS64" s="29">
        <v>4710.1142346665638</v>
      </c>
      <c r="AT64" s="29">
        <v>26350.001090083617</v>
      </c>
      <c r="AU64" s="29">
        <v>13726.249350284692</v>
      </c>
      <c r="AV64" s="29">
        <v>86.552742277318728</v>
      </c>
      <c r="AW64" s="29">
        <v>9.1162500396181478</v>
      </c>
      <c r="AX64" s="29">
        <v>227436.71557226186</v>
      </c>
      <c r="AY64" s="29">
        <v>350055.1505061916</v>
      </c>
      <c r="AZ64" s="29">
        <v>77979.637867425743</v>
      </c>
      <c r="BA64" s="29">
        <v>4110.6940721221563</v>
      </c>
      <c r="BB64" s="29">
        <v>15518.806184120214</v>
      </c>
      <c r="BC64" s="29">
        <v>125286.15011017742</v>
      </c>
      <c r="BD64" s="29">
        <v>238635.45856669074</v>
      </c>
      <c r="BE64" s="29">
        <v>158287.79331223384</v>
      </c>
      <c r="BF64" s="29">
        <v>10106.317901413771</v>
      </c>
      <c r="BG64" s="29">
        <v>243366.44535642356</v>
      </c>
      <c r="BH64" s="29">
        <v>1523921.9417201362</v>
      </c>
      <c r="BI64" s="29">
        <v>3824.1011929782267</v>
      </c>
      <c r="BJ64" s="29">
        <v>2902348.6643819045</v>
      </c>
      <c r="BK64" s="29">
        <v>9412.4778857989331</v>
      </c>
      <c r="BL64" s="29">
        <v>1006386.4451592171</v>
      </c>
      <c r="BM64" s="29">
        <v>288683.64611850941</v>
      </c>
      <c r="BN64" s="29">
        <v>61782.756807155107</v>
      </c>
      <c r="BO64" s="29">
        <v>48205.858690153269</v>
      </c>
      <c r="BP64" s="29">
        <v>69027.624999298117</v>
      </c>
      <c r="BQ64" s="29">
        <v>3262.1991626412027</v>
      </c>
      <c r="BR64" s="29">
        <v>8596.2554168617262</v>
      </c>
      <c r="BS64" s="29">
        <v>0</v>
      </c>
      <c r="BT64" s="59">
        <f t="shared" si="0"/>
        <v>8832596.0488280505</v>
      </c>
      <c r="BU64" s="29">
        <v>6626030</v>
      </c>
      <c r="BV64" s="29">
        <v>12650724</v>
      </c>
      <c r="BW64" s="29">
        <v>0</v>
      </c>
      <c r="BX64" s="29">
        <v>99008866</v>
      </c>
      <c r="BY64" s="29">
        <v>11293736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16054381.710547216</v>
      </c>
      <c r="CG64" s="29">
        <v>0</v>
      </c>
      <c r="CH64" s="29">
        <v>0</v>
      </c>
      <c r="CI64" s="29">
        <v>325745.54984401714</v>
      </c>
      <c r="CJ64" s="38">
        <f t="shared" si="2"/>
        <v>154792079.3092193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1140.4091068284604</v>
      </c>
      <c r="D65" s="29">
        <v>233.60803289657889</v>
      </c>
      <c r="E65" s="29">
        <v>37.678714983319175</v>
      </c>
      <c r="F65" s="29">
        <v>0</v>
      </c>
      <c r="G65" s="29">
        <v>11380.646534517204</v>
      </c>
      <c r="H65" s="29">
        <v>1238.3737657850902</v>
      </c>
      <c r="I65" s="29">
        <v>1231.6753275658334</v>
      </c>
      <c r="J65" s="29">
        <v>559.31959130793791</v>
      </c>
      <c r="K65" s="29">
        <v>2706.169040579724</v>
      </c>
      <c r="L65" s="29">
        <v>2205.4607836902824</v>
      </c>
      <c r="M65" s="29">
        <v>9285.7099814446592</v>
      </c>
      <c r="N65" s="29">
        <v>52160.73841335225</v>
      </c>
      <c r="O65" s="29">
        <v>2066.468190640705</v>
      </c>
      <c r="P65" s="29">
        <v>2831.7647571907878</v>
      </c>
      <c r="Q65" s="29">
        <v>28.468362431841154</v>
      </c>
      <c r="R65" s="29">
        <v>6502.5089013434826</v>
      </c>
      <c r="S65" s="29">
        <v>22214.533049387581</v>
      </c>
      <c r="T65" s="29">
        <v>4986.1499494592372</v>
      </c>
      <c r="U65" s="29">
        <v>31187.091044081986</v>
      </c>
      <c r="V65" s="29">
        <v>1415.8823785953939</v>
      </c>
      <c r="W65" s="29">
        <v>746.87586144712668</v>
      </c>
      <c r="X65" s="29">
        <v>5248.2263447876576</v>
      </c>
      <c r="Y65" s="29">
        <v>16617.98791719857</v>
      </c>
      <c r="Z65" s="29">
        <v>0</v>
      </c>
      <c r="AA65" s="29">
        <v>461.35493235130809</v>
      </c>
      <c r="AB65" s="29">
        <v>0</v>
      </c>
      <c r="AC65" s="29">
        <v>4315.4688227561564</v>
      </c>
      <c r="AD65" s="29">
        <v>1053.3294099781226</v>
      </c>
      <c r="AE65" s="29">
        <v>94371.784156776019</v>
      </c>
      <c r="AF65" s="29">
        <v>45804.757848055007</v>
      </c>
      <c r="AG65" s="29">
        <v>3589.5255807442063</v>
      </c>
      <c r="AH65" s="29">
        <v>0</v>
      </c>
      <c r="AI65" s="29">
        <v>13.396876438513484</v>
      </c>
      <c r="AJ65" s="29">
        <v>6317.4645455365144</v>
      </c>
      <c r="AK65" s="29">
        <v>5070.7177319773537</v>
      </c>
      <c r="AL65" s="29">
        <v>6572.0051978682714</v>
      </c>
      <c r="AM65" s="29">
        <v>3100.5395907384645</v>
      </c>
      <c r="AN65" s="29">
        <v>14255.113835355754</v>
      </c>
      <c r="AO65" s="29">
        <v>4309.6076893143063</v>
      </c>
      <c r="AP65" s="29">
        <v>24747.380001044032</v>
      </c>
      <c r="AQ65" s="29">
        <v>114508.12674863919</v>
      </c>
      <c r="AR65" s="29">
        <v>67206.267958580298</v>
      </c>
      <c r="AS65" s="29">
        <v>2267.4213372184072</v>
      </c>
      <c r="AT65" s="29">
        <v>1042.4444478718306</v>
      </c>
      <c r="AU65" s="29">
        <v>0</v>
      </c>
      <c r="AV65" s="29">
        <v>0</v>
      </c>
      <c r="AW65" s="29">
        <v>0</v>
      </c>
      <c r="AX65" s="29">
        <v>10244.42395157578</v>
      </c>
      <c r="AY65" s="29">
        <v>321854.09530184459</v>
      </c>
      <c r="AZ65" s="29">
        <v>9491.6869566868027</v>
      </c>
      <c r="BA65" s="29">
        <v>0</v>
      </c>
      <c r="BB65" s="29">
        <v>21743.967764484791</v>
      </c>
      <c r="BC65" s="29">
        <v>16039.41031601027</v>
      </c>
      <c r="BD65" s="29">
        <v>3405.318529714646</v>
      </c>
      <c r="BE65" s="29">
        <v>5351.2148324087293</v>
      </c>
      <c r="BF65" s="29">
        <v>396.88246449096198</v>
      </c>
      <c r="BG65" s="29">
        <v>8510.3657575656907</v>
      </c>
      <c r="BH65" s="29">
        <v>201578.61324642535</v>
      </c>
      <c r="BI65" s="29">
        <v>8433.3337180442377</v>
      </c>
      <c r="BJ65" s="29">
        <v>279756.08570337074</v>
      </c>
      <c r="BK65" s="29">
        <v>1298.6597097584008</v>
      </c>
      <c r="BL65" s="29">
        <v>64517.682318326122</v>
      </c>
      <c r="BM65" s="29">
        <v>92839.516414121041</v>
      </c>
      <c r="BN65" s="29">
        <v>38042.942561491262</v>
      </c>
      <c r="BO65" s="29">
        <v>19375.232549200126</v>
      </c>
      <c r="BP65" s="29">
        <v>46725.793103202814</v>
      </c>
      <c r="BQ65" s="29">
        <v>1505.4739897779527</v>
      </c>
      <c r="BR65" s="29">
        <v>2056.4205333118198</v>
      </c>
      <c r="BS65" s="29">
        <v>0</v>
      </c>
      <c r="BT65" s="59">
        <f t="shared" si="0"/>
        <v>1728199.572482571</v>
      </c>
      <c r="BU65" s="29">
        <v>3330437.4275174281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44381.999999999993</v>
      </c>
      <c r="CG65" s="29">
        <v>0</v>
      </c>
      <c r="CH65" s="29">
        <v>0</v>
      </c>
      <c r="CI65" s="29">
        <v>161269</v>
      </c>
      <c r="CJ65" s="38">
        <f t="shared" si="2"/>
        <v>5264287.9999999991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461.12453248419735</v>
      </c>
      <c r="D66" s="29">
        <v>71.845692377156453</v>
      </c>
      <c r="E66" s="29">
        <v>87.954240172404326</v>
      </c>
      <c r="F66" s="29">
        <v>11314.784528190716</v>
      </c>
      <c r="G66" s="29">
        <v>109567.39281684429</v>
      </c>
      <c r="H66" s="29">
        <v>6448.2837138320938</v>
      </c>
      <c r="I66" s="29">
        <v>6751.7816607893255</v>
      </c>
      <c r="J66" s="29">
        <v>4775.967797416256</v>
      </c>
      <c r="K66" s="29">
        <v>4310.3505180408492</v>
      </c>
      <c r="L66" s="29">
        <v>24778.123820007</v>
      </c>
      <c r="M66" s="29">
        <v>25013.258525695681</v>
      </c>
      <c r="N66" s="29">
        <v>925544.01845010684</v>
      </c>
      <c r="O66" s="29">
        <v>11261.972844551894</v>
      </c>
      <c r="P66" s="29">
        <v>13346.559450344301</v>
      </c>
      <c r="Q66" s="29">
        <v>6589.9388576360152</v>
      </c>
      <c r="R66" s="29">
        <v>27050.776566414999</v>
      </c>
      <c r="S66" s="29">
        <v>16285.111232217081</v>
      </c>
      <c r="T66" s="29">
        <v>10688.728828364481</v>
      </c>
      <c r="U66" s="29">
        <v>88543.863113234809</v>
      </c>
      <c r="V66" s="29">
        <v>4117.6028930514358</v>
      </c>
      <c r="W66" s="29">
        <v>3319.3328956718624</v>
      </c>
      <c r="X66" s="29">
        <v>19833.018431833178</v>
      </c>
      <c r="Y66" s="29">
        <v>10944.064759912288</v>
      </c>
      <c r="Z66" s="29">
        <v>28702.751362431329</v>
      </c>
      <c r="AA66" s="29">
        <v>1933.5317951446423</v>
      </c>
      <c r="AB66" s="29">
        <v>24379.401690963201</v>
      </c>
      <c r="AC66" s="29">
        <v>9876.3269198442267</v>
      </c>
      <c r="AD66" s="29">
        <v>2167.6649308721758</v>
      </c>
      <c r="AE66" s="29">
        <v>19297.418609990978</v>
      </c>
      <c r="AF66" s="29">
        <v>11358.373035524361</v>
      </c>
      <c r="AG66" s="29">
        <v>6466.9648279169478</v>
      </c>
      <c r="AH66" s="29">
        <v>94278.205699381069</v>
      </c>
      <c r="AI66" s="29">
        <v>14002.150097490954</v>
      </c>
      <c r="AJ66" s="29">
        <v>34634.003628959545</v>
      </c>
      <c r="AK66" s="29">
        <v>8511.7321952143357</v>
      </c>
      <c r="AL66" s="29">
        <v>5476.6829396804815</v>
      </c>
      <c r="AM66" s="29">
        <v>20718.014700108368</v>
      </c>
      <c r="AN66" s="29">
        <v>26212.663456567512</v>
      </c>
      <c r="AO66" s="29">
        <v>43770.557404402491</v>
      </c>
      <c r="AP66" s="29">
        <v>95416.123938861449</v>
      </c>
      <c r="AQ66" s="29">
        <v>121492.3223145087</v>
      </c>
      <c r="AR66" s="29">
        <v>48911.235279151639</v>
      </c>
      <c r="AS66" s="29">
        <v>31438.489957080772</v>
      </c>
      <c r="AT66" s="29">
        <v>14571.023008402164</v>
      </c>
      <c r="AU66" s="29">
        <v>12336.77213335675</v>
      </c>
      <c r="AV66" s="29">
        <v>126.97929451638062</v>
      </c>
      <c r="AW66" s="29">
        <v>4.0376989415589444</v>
      </c>
      <c r="AX66" s="29">
        <v>49856.352833819059</v>
      </c>
      <c r="AY66" s="29">
        <v>74186.308680994553</v>
      </c>
      <c r="AZ66" s="29">
        <v>30782.904820796939</v>
      </c>
      <c r="BA66" s="29">
        <v>6062.9905578075404</v>
      </c>
      <c r="BB66" s="29">
        <v>22246.680456769976</v>
      </c>
      <c r="BC66" s="29">
        <v>28223.544520045903</v>
      </c>
      <c r="BD66" s="29">
        <v>37662.222344843642</v>
      </c>
      <c r="BE66" s="29">
        <v>19581.48640550179</v>
      </c>
      <c r="BF66" s="29">
        <v>26295.812272931722</v>
      </c>
      <c r="BG66" s="29">
        <v>61581.55532179353</v>
      </c>
      <c r="BH66" s="29">
        <v>592993.98153019929</v>
      </c>
      <c r="BI66" s="29">
        <v>2177.774663834597</v>
      </c>
      <c r="BJ66" s="29">
        <v>857445.45202349918</v>
      </c>
      <c r="BK66" s="29">
        <v>4235.1753946097497</v>
      </c>
      <c r="BL66" s="29">
        <v>1315879.3880659011</v>
      </c>
      <c r="BM66" s="29">
        <v>1728904.1182761625</v>
      </c>
      <c r="BN66" s="29">
        <v>31900.78051048519</v>
      </c>
      <c r="BO66" s="29">
        <v>13962.651951940474</v>
      </c>
      <c r="BP66" s="29">
        <v>10172.838477204477</v>
      </c>
      <c r="BQ66" s="29">
        <v>351.44276437515293</v>
      </c>
      <c r="BR66" s="29">
        <v>1162.4287800346699</v>
      </c>
      <c r="BS66" s="29">
        <v>0</v>
      </c>
      <c r="BT66" s="59">
        <f t="shared" si="0"/>
        <v>6922855.173742054</v>
      </c>
      <c r="BU66" s="29">
        <v>15840622.653809385</v>
      </c>
      <c r="BV66" s="29">
        <v>0</v>
      </c>
      <c r="BW66" s="29">
        <v>16351859.236930732</v>
      </c>
      <c r="BX66" s="29">
        <v>106398929</v>
      </c>
      <c r="BY66" s="29">
        <v>1717318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1925196</v>
      </c>
      <c r="CG66" s="29">
        <v>0</v>
      </c>
      <c r="CH66" s="29">
        <v>0</v>
      </c>
      <c r="CI66" s="29">
        <v>279537</v>
      </c>
      <c r="CJ66" s="38">
        <f t="shared" si="2"/>
        <v>149436317.06448215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8233.6512716030011</v>
      </c>
      <c r="AD67" s="29">
        <v>0</v>
      </c>
      <c r="AE67" s="29">
        <v>0</v>
      </c>
      <c r="AF67" s="29">
        <v>0</v>
      </c>
      <c r="AG67" s="29">
        <v>0</v>
      </c>
      <c r="AH67" s="29">
        <v>416.67697942947598</v>
      </c>
      <c r="AI67" s="29">
        <v>0</v>
      </c>
      <c r="AJ67" s="29">
        <v>1515.2662991377358</v>
      </c>
      <c r="AK67" s="29">
        <v>0</v>
      </c>
      <c r="AL67" s="29">
        <v>0</v>
      </c>
      <c r="AM67" s="29">
        <v>0</v>
      </c>
      <c r="AN67" s="29">
        <v>27.75012818409655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11111.10274700734</v>
      </c>
      <c r="AV67" s="29">
        <v>0</v>
      </c>
      <c r="AW67" s="29">
        <v>0</v>
      </c>
      <c r="AX67" s="29">
        <v>0</v>
      </c>
      <c r="AY67" s="29">
        <v>4796.1572748815443</v>
      </c>
      <c r="AZ67" s="29">
        <v>3.7772256461553355E-2</v>
      </c>
      <c r="BA67" s="29">
        <v>5696.9130768134664</v>
      </c>
      <c r="BB67" s="29">
        <v>0</v>
      </c>
      <c r="BC67" s="29">
        <v>0</v>
      </c>
      <c r="BD67" s="29">
        <v>0</v>
      </c>
      <c r="BE67" s="29">
        <v>3710.3803775952638</v>
      </c>
      <c r="BF67" s="29">
        <v>0</v>
      </c>
      <c r="BG67" s="29">
        <v>10123.392495273174</v>
      </c>
      <c r="BH67" s="29">
        <v>258819.70622209436</v>
      </c>
      <c r="BI67" s="29">
        <v>0</v>
      </c>
      <c r="BJ67" s="29">
        <v>55504.810809845352</v>
      </c>
      <c r="BK67" s="29">
        <v>0</v>
      </c>
      <c r="BL67" s="29">
        <v>33012.101116814061</v>
      </c>
      <c r="BM67" s="29">
        <v>101170.85559842334</v>
      </c>
      <c r="BN67" s="29">
        <v>6558.4482609879024</v>
      </c>
      <c r="BO67" s="29">
        <v>3355.8831164601311</v>
      </c>
      <c r="BP67" s="29">
        <v>3056.6432221686046</v>
      </c>
      <c r="BQ67" s="29">
        <v>0</v>
      </c>
      <c r="BR67" s="29">
        <v>0</v>
      </c>
      <c r="BS67" s="29">
        <v>0</v>
      </c>
      <c r="BT67" s="59">
        <f t="shared" si="0"/>
        <v>507109.77676897525</v>
      </c>
      <c r="BU67" s="29">
        <v>17005088</v>
      </c>
      <c r="BV67" s="29">
        <v>4961568</v>
      </c>
      <c r="BW67" s="29">
        <v>0</v>
      </c>
      <c r="BX67" s="29">
        <v>113470574</v>
      </c>
      <c r="BY67" s="29">
        <v>1064330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201759.20698267239</v>
      </c>
      <c r="CG67" s="29">
        <v>0</v>
      </c>
      <c r="CH67" s="29">
        <v>0</v>
      </c>
      <c r="CI67" s="29">
        <v>585896.07695137302</v>
      </c>
      <c r="CJ67" s="38">
        <f t="shared" si="2"/>
        <v>137796325.06070304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84.619027460896518</v>
      </c>
      <c r="D68" s="29">
        <v>13.184101447515307</v>
      </c>
      <c r="E68" s="29">
        <v>16.140113440409998</v>
      </c>
      <c r="F68" s="29">
        <v>582.0408657182312</v>
      </c>
      <c r="G68" s="29">
        <v>932.46506749862817</v>
      </c>
      <c r="H68" s="29">
        <v>47.763571826742705</v>
      </c>
      <c r="I68" s="29">
        <v>71.710702328941636</v>
      </c>
      <c r="J68" s="29">
        <v>16.876624483974993</v>
      </c>
      <c r="K68" s="29">
        <v>21.9015126112748</v>
      </c>
      <c r="L68" s="29">
        <v>46.266183960727865</v>
      </c>
      <c r="M68" s="29">
        <v>476.4285046772228</v>
      </c>
      <c r="N68" s="29">
        <v>494.1845122718604</v>
      </c>
      <c r="O68" s="29">
        <v>49.1745719312567</v>
      </c>
      <c r="P68" s="29">
        <v>171.31357626862132</v>
      </c>
      <c r="Q68" s="29">
        <v>1.0898148373954186</v>
      </c>
      <c r="R68" s="29">
        <v>151.90180324521731</v>
      </c>
      <c r="S68" s="29">
        <v>198.7571960407972</v>
      </c>
      <c r="T68" s="29">
        <v>72.435030483064196</v>
      </c>
      <c r="U68" s="29">
        <v>590.31304764964023</v>
      </c>
      <c r="V68" s="29">
        <v>45.987085038955875</v>
      </c>
      <c r="W68" s="29">
        <v>55.478002196843654</v>
      </c>
      <c r="X68" s="29">
        <v>159.42972138523427</v>
      </c>
      <c r="Y68" s="29">
        <v>176.54446598103854</v>
      </c>
      <c r="Z68" s="29">
        <v>383.84851273340121</v>
      </c>
      <c r="AA68" s="29">
        <v>27.256446288924039</v>
      </c>
      <c r="AB68" s="29">
        <v>667.11730530092075</v>
      </c>
      <c r="AC68" s="29">
        <v>3117.2489605714914</v>
      </c>
      <c r="AD68" s="29">
        <v>397.77909304311623</v>
      </c>
      <c r="AE68" s="29">
        <v>3541.1882913412383</v>
      </c>
      <c r="AF68" s="29">
        <v>2084.3273608243348</v>
      </c>
      <c r="AG68" s="29">
        <v>335.80916459109807</v>
      </c>
      <c r="AH68" s="29">
        <v>421.70780077754881</v>
      </c>
      <c r="AI68" s="29">
        <v>1.1285785765304184</v>
      </c>
      <c r="AJ68" s="29">
        <v>1235.111587532977</v>
      </c>
      <c r="AK68" s="29">
        <v>73.353177332861762</v>
      </c>
      <c r="AL68" s="29">
        <v>55293.00309877425</v>
      </c>
      <c r="AM68" s="29">
        <v>321890.12384515768</v>
      </c>
      <c r="AN68" s="29">
        <v>574186.58519498911</v>
      </c>
      <c r="AO68" s="29">
        <v>213.51953543880893</v>
      </c>
      <c r="AP68" s="29">
        <v>1521.6528591779495</v>
      </c>
      <c r="AQ68" s="29">
        <v>339.54488150830821</v>
      </c>
      <c r="AR68" s="29">
        <v>126.66217892671715</v>
      </c>
      <c r="AS68" s="29">
        <v>223.41647180767626</v>
      </c>
      <c r="AT68" s="29">
        <v>49.367283091527838</v>
      </c>
      <c r="AU68" s="29">
        <v>4024.7792483718549</v>
      </c>
      <c r="AV68" s="29">
        <v>23.301437361750217</v>
      </c>
      <c r="AW68" s="29">
        <v>0.74094118518042196</v>
      </c>
      <c r="AX68" s="29">
        <v>673.53104282465745</v>
      </c>
      <c r="AY68" s="29">
        <v>3058.5715024507981</v>
      </c>
      <c r="AZ68" s="29">
        <v>1156.9653743318102</v>
      </c>
      <c r="BA68" s="29">
        <v>2111.818282110341</v>
      </c>
      <c r="BB68" s="29">
        <v>82968.025731764239</v>
      </c>
      <c r="BC68" s="29">
        <v>41551.397851861359</v>
      </c>
      <c r="BD68" s="29">
        <v>869.85830618939212</v>
      </c>
      <c r="BE68" s="29">
        <v>1539.0448941537534</v>
      </c>
      <c r="BF68" s="29">
        <v>20.518200891857241</v>
      </c>
      <c r="BG68" s="29">
        <v>76642.754162667217</v>
      </c>
      <c r="BH68" s="29">
        <v>129611.41585618834</v>
      </c>
      <c r="BI68" s="29">
        <v>976.84118335105154</v>
      </c>
      <c r="BJ68" s="29">
        <v>1033923.3381799506</v>
      </c>
      <c r="BK68" s="29">
        <v>86.646924785358934</v>
      </c>
      <c r="BL68" s="29">
        <v>28098.434057948194</v>
      </c>
      <c r="BM68" s="29">
        <v>371812.58439281507</v>
      </c>
      <c r="BN68" s="29">
        <v>1395404.8440697172</v>
      </c>
      <c r="BO68" s="29">
        <v>130488.64433287314</v>
      </c>
      <c r="BP68" s="29">
        <v>20149.123720870775</v>
      </c>
      <c r="BQ68" s="29">
        <v>64.491786566600837</v>
      </c>
      <c r="BR68" s="29">
        <v>213.31242631828763</v>
      </c>
      <c r="BS68" s="29">
        <v>0</v>
      </c>
      <c r="BT68" s="59">
        <f t="shared" si="0"/>
        <v>4296076.7406381192</v>
      </c>
      <c r="BU68" s="29">
        <v>13474091.43472711</v>
      </c>
      <c r="BV68" s="29">
        <v>1208010</v>
      </c>
      <c r="BW68" s="29">
        <v>0</v>
      </c>
      <c r="BX68" s="29">
        <v>8227743</v>
      </c>
      <c r="BY68" s="29">
        <v>1089316</v>
      </c>
      <c r="BZ68" s="29">
        <v>0</v>
      </c>
      <c r="CA68" s="29">
        <v>0</v>
      </c>
      <c r="CB68" s="29">
        <v>0</v>
      </c>
      <c r="CC68" s="29">
        <v>0</v>
      </c>
      <c r="CD68" s="29">
        <v>9371</v>
      </c>
      <c r="CE68" s="29">
        <v>0</v>
      </c>
      <c r="CF68" s="29">
        <v>3838719.089969839</v>
      </c>
      <c r="CG68" s="29">
        <v>814130.77267985791</v>
      </c>
      <c r="CH68" s="29">
        <v>-2.0957992450972052</v>
      </c>
      <c r="CI68" s="29">
        <v>502205.08185602271</v>
      </c>
      <c r="CJ68" s="38">
        <f t="shared" si="2"/>
        <v>33459661.024071705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574.97737743097389</v>
      </c>
      <c r="D69" s="29">
        <v>89.584580460692806</v>
      </c>
      <c r="E69" s="29">
        <v>5045.6703705522241</v>
      </c>
      <c r="F69" s="29">
        <v>3954.9063676366741</v>
      </c>
      <c r="G69" s="29">
        <v>6336.0019034030729</v>
      </c>
      <c r="H69" s="29">
        <v>324.54843892370957</v>
      </c>
      <c r="I69" s="29">
        <v>487.26666798294178</v>
      </c>
      <c r="J69" s="29">
        <v>114.67488550571549</v>
      </c>
      <c r="K69" s="29">
        <v>148.8184709853999</v>
      </c>
      <c r="L69" s="29">
        <v>314.37384611600987</v>
      </c>
      <c r="M69" s="29">
        <v>3237.2815000652072</v>
      </c>
      <c r="N69" s="29">
        <v>3357.931701169528</v>
      </c>
      <c r="O69" s="29">
        <v>334.13603599250348</v>
      </c>
      <c r="P69" s="29">
        <v>1164.0577037684784</v>
      </c>
      <c r="Q69" s="29">
        <v>7.4051770138879149</v>
      </c>
      <c r="R69" s="29">
        <v>1032.1567510017978</v>
      </c>
      <c r="S69" s="29">
        <v>1350.5342090806009</v>
      </c>
      <c r="T69" s="29">
        <v>492.18840148607467</v>
      </c>
      <c r="U69" s="29">
        <v>4011.114972430099</v>
      </c>
      <c r="V69" s="29">
        <v>312.47739834416058</v>
      </c>
      <c r="W69" s="29">
        <v>125.10534825088689</v>
      </c>
      <c r="X69" s="29">
        <v>1083.3081617369569</v>
      </c>
      <c r="Y69" s="29">
        <v>1199.6010483178611</v>
      </c>
      <c r="Z69" s="29">
        <v>2608.21020761815</v>
      </c>
      <c r="AA69" s="29">
        <v>185.20468121116014</v>
      </c>
      <c r="AB69" s="29">
        <v>4532.9918122492909</v>
      </c>
      <c r="AC69" s="29">
        <v>2774.2777185082896</v>
      </c>
      <c r="AD69" s="29">
        <v>2702.8670333099003</v>
      </c>
      <c r="AE69" s="29">
        <v>143944.66733522143</v>
      </c>
      <c r="AF69" s="29">
        <v>27853.879032671844</v>
      </c>
      <c r="AG69" s="29">
        <v>2281.7878976817797</v>
      </c>
      <c r="AH69" s="29">
        <v>39637.939566834299</v>
      </c>
      <c r="AI69" s="29">
        <v>7.66857253775588</v>
      </c>
      <c r="AJ69" s="29">
        <v>6717.9330249273144</v>
      </c>
      <c r="AK69" s="29">
        <v>498.42711260854725</v>
      </c>
      <c r="AL69" s="29">
        <v>6828.8901844239972</v>
      </c>
      <c r="AM69" s="29">
        <v>9293.057607427796</v>
      </c>
      <c r="AN69" s="29">
        <v>141026.955739461</v>
      </c>
      <c r="AO69" s="29">
        <v>1450.8427501559179</v>
      </c>
      <c r="AP69" s="29">
        <v>228468.05932229996</v>
      </c>
      <c r="AQ69" s="29">
        <v>6405.1984059366414</v>
      </c>
      <c r="AR69" s="29">
        <v>860.6561626181682</v>
      </c>
      <c r="AS69" s="29">
        <v>1518.0913901926074</v>
      </c>
      <c r="AT69" s="29">
        <v>335.44548802544705</v>
      </c>
      <c r="AU69" s="29">
        <v>2508.0374457703037</v>
      </c>
      <c r="AV69" s="29">
        <v>158.33081219023154</v>
      </c>
      <c r="AW69" s="29">
        <v>5.0346172990762348</v>
      </c>
      <c r="AX69" s="29">
        <v>203623.5636006266</v>
      </c>
      <c r="AY69" s="29">
        <v>114761.10139252519</v>
      </c>
      <c r="AZ69" s="29">
        <v>7816.7137059656188</v>
      </c>
      <c r="BA69" s="29">
        <v>942.5916743703151</v>
      </c>
      <c r="BB69" s="29">
        <v>151625.92835902207</v>
      </c>
      <c r="BC69" s="29">
        <v>1891.6840756605318</v>
      </c>
      <c r="BD69" s="29">
        <v>68655.155395214926</v>
      </c>
      <c r="BE69" s="29">
        <v>2162.7441752766827</v>
      </c>
      <c r="BF69" s="29">
        <v>139.41901357651167</v>
      </c>
      <c r="BG69" s="29">
        <v>118010.50321226929</v>
      </c>
      <c r="BH69" s="29">
        <v>59751.698138738589</v>
      </c>
      <c r="BI69" s="29">
        <v>6273.6431368655876</v>
      </c>
      <c r="BJ69" s="29">
        <v>38180.560827557201</v>
      </c>
      <c r="BK69" s="29">
        <v>588.7567261224666</v>
      </c>
      <c r="BL69" s="29">
        <v>7731.6992921610199</v>
      </c>
      <c r="BM69" s="29">
        <v>1091959.8772731719</v>
      </c>
      <c r="BN69" s="29">
        <v>191112.18508731085</v>
      </c>
      <c r="BO69" s="29">
        <v>230690.38197970868</v>
      </c>
      <c r="BP69" s="29">
        <v>41965.972721596321</v>
      </c>
      <c r="BQ69" s="29">
        <v>438.21489585233059</v>
      </c>
      <c r="BR69" s="29">
        <v>1449.4354654998235</v>
      </c>
      <c r="BS69" s="29">
        <v>0</v>
      </c>
      <c r="BT69" s="59">
        <f t="shared" ref="BT69:BT73" si="3">SUM(C69:BS69)</f>
        <v>3007474.4053879292</v>
      </c>
      <c r="BU69" s="29">
        <v>7071692.6046544956</v>
      </c>
      <c r="BV69" s="29">
        <v>2683579</v>
      </c>
      <c r="BW69" s="29">
        <v>0</v>
      </c>
      <c r="BX69" s="29">
        <v>3673639</v>
      </c>
      <c r="BY69" s="29">
        <v>1977</v>
      </c>
      <c r="BZ69" s="29">
        <v>0</v>
      </c>
      <c r="CA69" s="29">
        <v>0</v>
      </c>
      <c r="CB69" s="29">
        <v>0</v>
      </c>
      <c r="CC69" s="29">
        <v>0</v>
      </c>
      <c r="CD69" s="29">
        <v>6873</v>
      </c>
      <c r="CE69" s="29">
        <v>0</v>
      </c>
      <c r="CF69" s="29">
        <v>66224</v>
      </c>
      <c r="CG69" s="29">
        <v>0</v>
      </c>
      <c r="CH69" s="29">
        <v>0</v>
      </c>
      <c r="CI69" s="29">
        <v>124149</v>
      </c>
      <c r="CJ69" s="38">
        <f t="shared" ref="CJ69:CJ73" si="4">SUM(BT69:CI69)</f>
        <v>16635608.010042425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11009.510735827434</v>
      </c>
      <c r="D70" s="29">
        <v>5657.1275523830627</v>
      </c>
      <c r="E70" s="29">
        <v>1274.5660251377176</v>
      </c>
      <c r="F70" s="29">
        <v>25818.895883046756</v>
      </c>
      <c r="G70" s="29">
        <v>140913.99472778427</v>
      </c>
      <c r="H70" s="29">
        <v>8504.0554029243212</v>
      </c>
      <c r="I70" s="29">
        <v>11131.607013936422</v>
      </c>
      <c r="J70" s="29">
        <v>3484.210863110116</v>
      </c>
      <c r="K70" s="29">
        <v>9934.4678968678181</v>
      </c>
      <c r="L70" s="29">
        <v>12929.300994874433</v>
      </c>
      <c r="M70" s="29">
        <v>35431.744315627489</v>
      </c>
      <c r="N70" s="29">
        <v>31726.171907653112</v>
      </c>
      <c r="O70" s="29">
        <v>18067.271202127413</v>
      </c>
      <c r="P70" s="29">
        <v>29230.643101425521</v>
      </c>
      <c r="Q70" s="29">
        <v>7281.107316499345</v>
      </c>
      <c r="R70" s="29">
        <v>28271.740624569578</v>
      </c>
      <c r="S70" s="29">
        <v>37201.644021874024</v>
      </c>
      <c r="T70" s="29">
        <v>18294.58866299699</v>
      </c>
      <c r="U70" s="29">
        <v>69037.007722957933</v>
      </c>
      <c r="V70" s="29">
        <v>5339.4786987661864</v>
      </c>
      <c r="W70" s="29">
        <v>6594.1916705528492</v>
      </c>
      <c r="X70" s="29">
        <v>25083.340256390176</v>
      </c>
      <c r="Y70" s="29">
        <v>32402.168374256526</v>
      </c>
      <c r="Z70" s="29">
        <v>41368.799920260426</v>
      </c>
      <c r="AA70" s="29">
        <v>12733.748419366544</v>
      </c>
      <c r="AB70" s="29">
        <v>141039.0689638959</v>
      </c>
      <c r="AC70" s="29">
        <v>27179.822690261564</v>
      </c>
      <c r="AD70" s="29">
        <v>61377.699740120996</v>
      </c>
      <c r="AE70" s="29">
        <v>408547.05103734857</v>
      </c>
      <c r="AF70" s="29">
        <v>337452.27433455386</v>
      </c>
      <c r="AG70" s="29">
        <v>73669.717722426576</v>
      </c>
      <c r="AH70" s="29">
        <v>146963.22008385064</v>
      </c>
      <c r="AI70" s="29">
        <v>1386.7357765711772</v>
      </c>
      <c r="AJ70" s="29">
        <v>236380.37972433388</v>
      </c>
      <c r="AK70" s="29">
        <v>101928.55386231796</v>
      </c>
      <c r="AL70" s="29">
        <v>184291.92364717141</v>
      </c>
      <c r="AM70" s="29">
        <v>59022.134960018346</v>
      </c>
      <c r="AN70" s="29">
        <v>34309.054148625335</v>
      </c>
      <c r="AO70" s="29">
        <v>146394.43010534294</v>
      </c>
      <c r="AP70" s="29">
        <v>582003.17816551425</v>
      </c>
      <c r="AQ70" s="29">
        <v>302111.85406434117</v>
      </c>
      <c r="AR70" s="29">
        <v>11340.064074122498</v>
      </c>
      <c r="AS70" s="29">
        <v>69998.888157816546</v>
      </c>
      <c r="AT70" s="29">
        <v>151561.18723995495</v>
      </c>
      <c r="AU70" s="29">
        <v>14906.66510863949</v>
      </c>
      <c r="AV70" s="29">
        <v>19420.2567880018</v>
      </c>
      <c r="AW70" s="29">
        <v>1717.2891148662395</v>
      </c>
      <c r="AX70" s="29">
        <v>447365.72625466599</v>
      </c>
      <c r="AY70" s="29">
        <v>245208.03989688039</v>
      </c>
      <c r="AZ70" s="29">
        <v>138405.56143687849</v>
      </c>
      <c r="BA70" s="29">
        <v>0</v>
      </c>
      <c r="BB70" s="29">
        <v>39367.6121424741</v>
      </c>
      <c r="BC70" s="29">
        <v>171676.30089524368</v>
      </c>
      <c r="BD70" s="29">
        <v>169564.92867135897</v>
      </c>
      <c r="BE70" s="29">
        <v>153685.4639485178</v>
      </c>
      <c r="BF70" s="29">
        <v>2567.9924509589373</v>
      </c>
      <c r="BG70" s="29">
        <v>253145.29062663211</v>
      </c>
      <c r="BH70" s="29">
        <v>25473.452754738406</v>
      </c>
      <c r="BI70" s="29">
        <v>2365.4913067781786</v>
      </c>
      <c r="BJ70" s="29">
        <v>0</v>
      </c>
      <c r="BK70" s="29">
        <v>21617.989793963563</v>
      </c>
      <c r="BL70" s="29">
        <v>89850.948856203773</v>
      </c>
      <c r="BM70" s="29">
        <v>0</v>
      </c>
      <c r="BN70" s="29">
        <v>51742.020296186551</v>
      </c>
      <c r="BO70" s="29">
        <v>25066.465161041779</v>
      </c>
      <c r="BP70" s="29">
        <v>45711.655340803656</v>
      </c>
      <c r="BQ70" s="29">
        <v>23918.958677350813</v>
      </c>
      <c r="BR70" s="29">
        <v>30632.268668009991</v>
      </c>
      <c r="BS70" s="29">
        <v>0</v>
      </c>
      <c r="BT70" s="59">
        <f t="shared" si="3"/>
        <v>5679089</v>
      </c>
      <c r="BU70" s="29">
        <v>4200677</v>
      </c>
      <c r="BV70" s="29">
        <v>10098494</v>
      </c>
      <c r="BW70" s="29">
        <v>0</v>
      </c>
      <c r="BX70" s="29">
        <v>0</v>
      </c>
      <c r="BY70" s="29">
        <v>6788558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495029</v>
      </c>
      <c r="CG70" s="29">
        <v>0</v>
      </c>
      <c r="CH70" s="29">
        <v>0</v>
      </c>
      <c r="CI70" s="29">
        <v>136049</v>
      </c>
      <c r="CJ70" s="38">
        <f t="shared" si="4"/>
        <v>27397896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106573.2930874696</v>
      </c>
      <c r="D71" s="29">
        <v>3232.9476965580525</v>
      </c>
      <c r="E71" s="29">
        <v>8644.7967440035463</v>
      </c>
      <c r="F71" s="29">
        <v>46209.179082219162</v>
      </c>
      <c r="G71" s="29">
        <v>123433.90904596582</v>
      </c>
      <c r="H71" s="29">
        <v>7343.3541167627018</v>
      </c>
      <c r="I71" s="29">
        <v>13231.292526614383</v>
      </c>
      <c r="J71" s="29">
        <v>3889.6707818112372</v>
      </c>
      <c r="K71" s="29">
        <v>3862.4154388323709</v>
      </c>
      <c r="L71" s="29">
        <v>5037.826614996482</v>
      </c>
      <c r="M71" s="29">
        <v>42858.683691459271</v>
      </c>
      <c r="N71" s="29">
        <v>75880.541546797933</v>
      </c>
      <c r="O71" s="29">
        <v>21332.305961868726</v>
      </c>
      <c r="P71" s="29">
        <v>40750.659385487736</v>
      </c>
      <c r="Q71" s="29">
        <v>25360.312315418018</v>
      </c>
      <c r="R71" s="29">
        <v>34791.592373725383</v>
      </c>
      <c r="S71" s="29">
        <v>17336.260909798246</v>
      </c>
      <c r="T71" s="29">
        <v>11882.692273571978</v>
      </c>
      <c r="U71" s="29">
        <v>79241.429262578546</v>
      </c>
      <c r="V71" s="29">
        <v>4488.0628173202576</v>
      </c>
      <c r="W71" s="29">
        <v>1948.6099617857851</v>
      </c>
      <c r="X71" s="29">
        <v>76058.472913315753</v>
      </c>
      <c r="Y71" s="29">
        <v>10052.515600701552</v>
      </c>
      <c r="Z71" s="29">
        <v>33559.75871596294</v>
      </c>
      <c r="AA71" s="29">
        <v>2928.3316969937218</v>
      </c>
      <c r="AB71" s="29">
        <v>43977.182182014629</v>
      </c>
      <c r="AC71" s="29">
        <v>54636.766429209478</v>
      </c>
      <c r="AD71" s="29">
        <v>17596.336615664557</v>
      </c>
      <c r="AE71" s="29">
        <v>53530.375977711279</v>
      </c>
      <c r="AF71" s="29">
        <v>33639.956092066219</v>
      </c>
      <c r="AG71" s="29">
        <v>41919.648889115459</v>
      </c>
      <c r="AH71" s="29">
        <v>30886.67624719036</v>
      </c>
      <c r="AI71" s="29">
        <v>4834.8821546862209</v>
      </c>
      <c r="AJ71" s="29">
        <v>6939.13188977758</v>
      </c>
      <c r="AK71" s="29">
        <v>1773.411048464802</v>
      </c>
      <c r="AL71" s="29">
        <v>62834.326921399181</v>
      </c>
      <c r="AM71" s="29">
        <v>15699.714821040267</v>
      </c>
      <c r="AN71" s="29">
        <v>5068.296962876082</v>
      </c>
      <c r="AO71" s="29">
        <v>22613.944347088953</v>
      </c>
      <c r="AP71" s="29">
        <v>105471.30516605472</v>
      </c>
      <c r="AQ71" s="29">
        <v>8922.4482955004823</v>
      </c>
      <c r="AR71" s="29">
        <v>3966.3386890395577</v>
      </c>
      <c r="AS71" s="29">
        <v>6185.8844073796436</v>
      </c>
      <c r="AT71" s="29">
        <v>15285.322959124682</v>
      </c>
      <c r="AU71" s="29">
        <v>63.432398947216576</v>
      </c>
      <c r="AV71" s="29">
        <v>14.117875499844184</v>
      </c>
      <c r="AW71" s="29">
        <v>6.0295093280584533</v>
      </c>
      <c r="AX71" s="29">
        <v>41551.617925604944</v>
      </c>
      <c r="AY71" s="29">
        <v>18625.105293971519</v>
      </c>
      <c r="AZ71" s="29">
        <v>11624.795943694617</v>
      </c>
      <c r="BA71" s="29">
        <v>259.38653388777323</v>
      </c>
      <c r="BB71" s="29">
        <v>12418.563334457507</v>
      </c>
      <c r="BC71" s="29">
        <v>4675.5658513025628</v>
      </c>
      <c r="BD71" s="29">
        <v>99731.21638905906</v>
      </c>
      <c r="BE71" s="29">
        <v>0</v>
      </c>
      <c r="BF71" s="29">
        <v>3607.7544554237234</v>
      </c>
      <c r="BG71" s="29">
        <v>51979.206399557006</v>
      </c>
      <c r="BH71" s="29">
        <v>32152.493802822064</v>
      </c>
      <c r="BI71" s="29">
        <v>570.89159052494915</v>
      </c>
      <c r="BJ71" s="29">
        <v>33894.734110827711</v>
      </c>
      <c r="BK71" s="29">
        <v>1882.5304611823478</v>
      </c>
      <c r="BL71" s="29">
        <v>30636.918223141045</v>
      </c>
      <c r="BM71" s="29">
        <v>33853.119980858879</v>
      </c>
      <c r="BN71" s="29">
        <v>13144.942059383466</v>
      </c>
      <c r="BO71" s="29">
        <v>14882.550552177712</v>
      </c>
      <c r="BP71" s="29">
        <v>24670.995453545027</v>
      </c>
      <c r="BQ71" s="29">
        <v>4402.8421870259826</v>
      </c>
      <c r="BR71" s="29">
        <v>5200.1821832446894</v>
      </c>
      <c r="BS71" s="29">
        <v>0</v>
      </c>
      <c r="BT71" s="59">
        <f t="shared" si="3"/>
        <v>1775559.857172891</v>
      </c>
      <c r="BU71" s="29">
        <v>3252214.9890225027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9485.5922744896216</v>
      </c>
      <c r="CE71" s="29">
        <v>0</v>
      </c>
      <c r="CF71" s="29">
        <v>40730.999999999993</v>
      </c>
      <c r="CG71" s="29">
        <v>0</v>
      </c>
      <c r="CH71" s="29">
        <v>0</v>
      </c>
      <c r="CI71" s="29">
        <v>49475.5615301168</v>
      </c>
      <c r="CJ71" s="38">
        <f t="shared" si="4"/>
        <v>5127467.0000000009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6143.9325944613565</v>
      </c>
      <c r="D72" s="29">
        <v>2774.5842650742511</v>
      </c>
      <c r="E72" s="29">
        <v>315.95736684535103</v>
      </c>
      <c r="F72" s="29">
        <v>2897.2654280864358</v>
      </c>
      <c r="G72" s="29">
        <v>91037.587796155407</v>
      </c>
      <c r="H72" s="29">
        <v>961.34484337971639</v>
      </c>
      <c r="I72" s="29">
        <v>2076.5697240446571</v>
      </c>
      <c r="J72" s="29">
        <v>224.54864173399153</v>
      </c>
      <c r="K72" s="29">
        <v>1574.5826480043104</v>
      </c>
      <c r="L72" s="29">
        <v>2987.1427326286757</v>
      </c>
      <c r="M72" s="29">
        <v>8141.4792764608965</v>
      </c>
      <c r="N72" s="29">
        <v>2129.7338915205733</v>
      </c>
      <c r="O72" s="29">
        <v>2177.4776015874277</v>
      </c>
      <c r="P72" s="29">
        <v>4519.5314282329582</v>
      </c>
      <c r="Q72" s="29">
        <v>291.87490900815379</v>
      </c>
      <c r="R72" s="29">
        <v>6712.947556092804</v>
      </c>
      <c r="S72" s="29">
        <v>6096.5633086323915</v>
      </c>
      <c r="T72" s="29">
        <v>2776.1512184464177</v>
      </c>
      <c r="U72" s="29">
        <v>14722.906378677799</v>
      </c>
      <c r="V72" s="29">
        <v>1632.918670565612</v>
      </c>
      <c r="W72" s="29">
        <v>646.78098308084236</v>
      </c>
      <c r="X72" s="29">
        <v>2883.9910078493294</v>
      </c>
      <c r="Y72" s="29">
        <v>5627.730813645062</v>
      </c>
      <c r="Z72" s="29">
        <v>23177.155578391197</v>
      </c>
      <c r="AA72" s="29">
        <v>6263.8816165555536</v>
      </c>
      <c r="AB72" s="29">
        <v>102590.56523537336</v>
      </c>
      <c r="AC72" s="29">
        <v>12327.893338981194</v>
      </c>
      <c r="AD72" s="29">
        <v>7633.3391205706257</v>
      </c>
      <c r="AE72" s="29">
        <v>100036.88434085532</v>
      </c>
      <c r="AF72" s="29">
        <v>65854.308823987871</v>
      </c>
      <c r="AG72" s="29">
        <v>16455.58934035393</v>
      </c>
      <c r="AH72" s="29">
        <v>17584.34992372532</v>
      </c>
      <c r="AI72" s="29">
        <v>69.906028739134882</v>
      </c>
      <c r="AJ72" s="29">
        <v>42172.716479019524</v>
      </c>
      <c r="AK72" s="29">
        <v>6799.888311503084</v>
      </c>
      <c r="AL72" s="29">
        <v>478132.82170417276</v>
      </c>
      <c r="AM72" s="29">
        <v>6063.5355716418226</v>
      </c>
      <c r="AN72" s="29">
        <v>9560.4287973540795</v>
      </c>
      <c r="AO72" s="29">
        <v>14569.414591325158</v>
      </c>
      <c r="AP72" s="29">
        <v>27208.590813499581</v>
      </c>
      <c r="AQ72" s="29">
        <v>36212.588393285332</v>
      </c>
      <c r="AR72" s="29">
        <v>1009.6850546834366</v>
      </c>
      <c r="AS72" s="29">
        <v>2819.3599032122133</v>
      </c>
      <c r="AT72" s="29">
        <v>15651.632311107162</v>
      </c>
      <c r="AU72" s="29">
        <v>5416.2130523744127</v>
      </c>
      <c r="AV72" s="29">
        <v>124.70651486031291</v>
      </c>
      <c r="AW72" s="29">
        <v>10.594831429324081</v>
      </c>
      <c r="AX72" s="29">
        <v>42682.714217147979</v>
      </c>
      <c r="AY72" s="29">
        <v>63889.905056081116</v>
      </c>
      <c r="AZ72" s="29">
        <v>70083.531364973809</v>
      </c>
      <c r="BA72" s="29">
        <v>126.04979156956973</v>
      </c>
      <c r="BB72" s="29">
        <v>6290.1110486313428</v>
      </c>
      <c r="BC72" s="29">
        <v>36263.499240500605</v>
      </c>
      <c r="BD72" s="29">
        <v>124650.32676321545</v>
      </c>
      <c r="BE72" s="29">
        <v>23626.024918386614</v>
      </c>
      <c r="BF72" s="29">
        <v>284.47211817587134</v>
      </c>
      <c r="BG72" s="29">
        <v>335494.98354456952</v>
      </c>
      <c r="BH72" s="29">
        <v>127332.63453764713</v>
      </c>
      <c r="BI72" s="29">
        <v>6134.520189408523</v>
      </c>
      <c r="BJ72" s="29">
        <v>36511.839159669194</v>
      </c>
      <c r="BK72" s="29">
        <v>5116.560600959253</v>
      </c>
      <c r="BL72" s="29">
        <v>752930.44413425378</v>
      </c>
      <c r="BM72" s="29">
        <v>684651.35817027534</v>
      </c>
      <c r="BN72" s="29">
        <v>22209.543478125328</v>
      </c>
      <c r="BO72" s="29">
        <v>8395.3342467589755</v>
      </c>
      <c r="BP72" s="29">
        <v>16438.471994385392</v>
      </c>
      <c r="BQ72" s="29">
        <v>3304.7743410008088</v>
      </c>
      <c r="BR72" s="29">
        <v>21672.248323048203</v>
      </c>
      <c r="BS72" s="29">
        <v>0</v>
      </c>
      <c r="BT72" s="59">
        <f t="shared" si="3"/>
        <v>3555188.9999999995</v>
      </c>
      <c r="BU72" s="29">
        <v>9420811</v>
      </c>
      <c r="BV72" s="29">
        <v>0</v>
      </c>
      <c r="BW72" s="29">
        <v>0</v>
      </c>
      <c r="BX72" s="29">
        <v>0</v>
      </c>
      <c r="BY72" s="29">
        <v>12568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12787.999999999996</v>
      </c>
      <c r="CG72" s="29">
        <v>0</v>
      </c>
      <c r="CH72" s="29">
        <v>0</v>
      </c>
      <c r="CI72" s="29">
        <v>4404.0000000000009</v>
      </c>
      <c r="CJ72" s="38">
        <f t="shared" si="4"/>
        <v>13005760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983403</v>
      </c>
      <c r="BV73" s="29">
        <v>0</v>
      </c>
      <c r="BW73" s="29">
        <v>3784679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4768082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1391056.1324066566</v>
      </c>
      <c r="D75" s="29">
        <v>22078.375456229074</v>
      </c>
      <c r="E75" s="29">
        <v>43.406142724933744</v>
      </c>
      <c r="F75" s="29">
        <v>848.0498699188953</v>
      </c>
      <c r="G75" s="29">
        <v>2569627.8362014089</v>
      </c>
      <c r="H75" s="29">
        <v>139350.33640572979</v>
      </c>
      <c r="I75" s="29">
        <v>1736.7994068006765</v>
      </c>
      <c r="J75" s="29">
        <v>79.31519526415326</v>
      </c>
      <c r="K75" s="29">
        <v>566.17354440249437</v>
      </c>
      <c r="L75" s="29">
        <v>131.73736160733407</v>
      </c>
      <c r="M75" s="29">
        <v>2584.0066315833919</v>
      </c>
      <c r="N75" s="29">
        <v>7691.7828931213216</v>
      </c>
      <c r="O75" s="29">
        <v>296.42633103072382</v>
      </c>
      <c r="P75" s="29">
        <v>420.61365505911806</v>
      </c>
      <c r="Q75" s="29">
        <v>19.948281969606022</v>
      </c>
      <c r="R75" s="29">
        <v>824.64802398582322</v>
      </c>
      <c r="S75" s="29">
        <v>630.81898978041102</v>
      </c>
      <c r="T75" s="29">
        <v>273.67343845649918</v>
      </c>
      <c r="U75" s="29">
        <v>2089.3320770511464</v>
      </c>
      <c r="V75" s="29">
        <v>139.70364315778323</v>
      </c>
      <c r="W75" s="29">
        <v>57.538800119697406</v>
      </c>
      <c r="X75" s="29">
        <v>4431.4902187845009</v>
      </c>
      <c r="Y75" s="29">
        <v>504.34113495427664</v>
      </c>
      <c r="Z75" s="29">
        <v>417.1860992534634</v>
      </c>
      <c r="AA75" s="29">
        <v>36.49577035006925</v>
      </c>
      <c r="AB75" s="29">
        <v>906.07116907341356</v>
      </c>
      <c r="AC75" s="29">
        <v>165.1221432284367</v>
      </c>
      <c r="AD75" s="29">
        <v>1156.0238538981046</v>
      </c>
      <c r="AE75" s="29">
        <v>14264.75026232743</v>
      </c>
      <c r="AF75" s="29">
        <v>4238.2170562305728</v>
      </c>
      <c r="AG75" s="29">
        <v>1263.7155085760232</v>
      </c>
      <c r="AH75" s="29">
        <v>2346.1946403470415</v>
      </c>
      <c r="AI75" s="29">
        <v>44.337839247731303</v>
      </c>
      <c r="AJ75" s="29">
        <v>1327.0492631013153</v>
      </c>
      <c r="AK75" s="29">
        <v>213.22010594764652</v>
      </c>
      <c r="AL75" s="29">
        <v>762501.90873313951</v>
      </c>
      <c r="AM75" s="29">
        <v>493.83817288833711</v>
      </c>
      <c r="AN75" s="29">
        <v>9864.8190405270725</v>
      </c>
      <c r="AO75" s="29">
        <v>4373.1577144678968</v>
      </c>
      <c r="AP75" s="29">
        <v>3948.9236203112096</v>
      </c>
      <c r="AQ75" s="29">
        <v>5645.9277610784629</v>
      </c>
      <c r="AR75" s="29">
        <v>2232.3523108244749</v>
      </c>
      <c r="AS75" s="29">
        <v>1174.2895087866284</v>
      </c>
      <c r="AT75" s="29">
        <v>1318.1302841932873</v>
      </c>
      <c r="AU75" s="29">
        <v>177.30284626839062</v>
      </c>
      <c r="AV75" s="29">
        <v>21.791980630636456</v>
      </c>
      <c r="AW75" s="29">
        <v>0.52375176364907672</v>
      </c>
      <c r="AX75" s="29">
        <v>4192.5822545216442</v>
      </c>
      <c r="AY75" s="29">
        <v>2079.5516147234353</v>
      </c>
      <c r="AZ75" s="29">
        <v>1515.6877252123898</v>
      </c>
      <c r="BA75" s="29">
        <v>17.427680146933401</v>
      </c>
      <c r="BB75" s="29">
        <v>674.71021183316202</v>
      </c>
      <c r="BC75" s="29">
        <v>1881.348403250915</v>
      </c>
      <c r="BD75" s="29">
        <v>2108.7467863972952</v>
      </c>
      <c r="BE75" s="29">
        <v>1231.5560431990937</v>
      </c>
      <c r="BF75" s="29">
        <v>128.1217622911077</v>
      </c>
      <c r="BG75" s="29">
        <v>331123.62168105831</v>
      </c>
      <c r="BH75" s="29">
        <v>69074.409700703196</v>
      </c>
      <c r="BI75" s="29">
        <v>73.020365198428152</v>
      </c>
      <c r="BJ75" s="29">
        <v>30087.927883470165</v>
      </c>
      <c r="BK75" s="29">
        <v>556.67311244941243</v>
      </c>
      <c r="BL75" s="29">
        <v>28252.353395065868</v>
      </c>
      <c r="BM75" s="29">
        <v>162744.67361597519</v>
      </c>
      <c r="BN75" s="29">
        <v>13505.350732071402</v>
      </c>
      <c r="BO75" s="29">
        <v>15072.594005220331</v>
      </c>
      <c r="BP75" s="29">
        <v>12597.415016902773</v>
      </c>
      <c r="BQ75" s="29">
        <v>197.53871796054744</v>
      </c>
      <c r="BR75" s="29">
        <v>599.95058344852464</v>
      </c>
      <c r="BS75" s="29">
        <v>0</v>
      </c>
      <c r="BT75" s="59">
        <f t="shared" ref="BT75:BT138" si="5">SUM(C75:BS75)</f>
        <v>5641329.0968373585</v>
      </c>
      <c r="BU75" s="29">
        <v>4749281.9105357956</v>
      </c>
      <c r="BV75" s="29">
        <v>0</v>
      </c>
      <c r="BW75" s="29">
        <v>29.985718024023903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-12787.460855966288</v>
      </c>
      <c r="CF75" s="29">
        <v>0</v>
      </c>
      <c r="CG75" s="29">
        <v>0</v>
      </c>
      <c r="CH75" s="29">
        <v>96586.782434977446</v>
      </c>
      <c r="CI75" s="29">
        <v>3318989.9247008287</v>
      </c>
      <c r="CJ75" s="38">
        <f t="shared" ref="CJ75:CJ106" si="6">SUM(BT75:CI75)</f>
        <v>13793430.239371018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342.60940742369252</v>
      </c>
      <c r="D76" s="29">
        <v>1461.3264945648034</v>
      </c>
      <c r="E76" s="29">
        <v>0</v>
      </c>
      <c r="F76" s="29">
        <v>5774.3504031987841</v>
      </c>
      <c r="G76" s="29">
        <v>2307.8174017691604</v>
      </c>
      <c r="H76" s="29">
        <v>0</v>
      </c>
      <c r="I76" s="29">
        <v>233369.96526072433</v>
      </c>
      <c r="J76" s="29">
        <v>4007.9416003976139</v>
      </c>
      <c r="K76" s="29">
        <v>0</v>
      </c>
      <c r="L76" s="29">
        <v>0</v>
      </c>
      <c r="M76" s="29">
        <v>6241.8845578216096</v>
      </c>
      <c r="N76" s="29">
        <v>0</v>
      </c>
      <c r="O76" s="29">
        <v>70.332518931355679</v>
      </c>
      <c r="P76" s="29">
        <v>2980.56253348159</v>
      </c>
      <c r="Q76" s="29">
        <v>42.97017961550155</v>
      </c>
      <c r="R76" s="29">
        <v>13084.763885301867</v>
      </c>
      <c r="S76" s="29">
        <v>60.434903248473887</v>
      </c>
      <c r="T76" s="29">
        <v>0</v>
      </c>
      <c r="U76" s="29">
        <v>847.53215259007743</v>
      </c>
      <c r="V76" s="29">
        <v>0</v>
      </c>
      <c r="W76" s="29">
        <v>0</v>
      </c>
      <c r="X76" s="29">
        <v>55961.103948797121</v>
      </c>
      <c r="Y76" s="29">
        <v>263.90892497617318</v>
      </c>
      <c r="Z76" s="29">
        <v>339581.59305961977</v>
      </c>
      <c r="AA76" s="29">
        <v>0</v>
      </c>
      <c r="AB76" s="29">
        <v>184.68611086291241</v>
      </c>
      <c r="AC76" s="29">
        <v>64097.234884467514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231.23713058726293</v>
      </c>
      <c r="BI76" s="29">
        <v>20.239573793195881</v>
      </c>
      <c r="BJ76" s="29">
        <v>618.82496872696402</v>
      </c>
      <c r="BK76" s="29">
        <v>0</v>
      </c>
      <c r="BL76" s="29">
        <v>387.08184879487118</v>
      </c>
      <c r="BM76" s="29">
        <v>677.01374338240225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732615.41549307702</v>
      </c>
      <c r="BU76" s="29">
        <v>93060.373986418563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2775.1337084165766</v>
      </c>
      <c r="CI76" s="29">
        <v>44361.481906643981</v>
      </c>
      <c r="CJ76" s="38">
        <f t="shared" si="6"/>
        <v>872812.40509455616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29673.681449427258</v>
      </c>
      <c r="D77" s="29">
        <v>21.869458972249983</v>
      </c>
      <c r="E77" s="29">
        <v>1988.9275231489794</v>
      </c>
      <c r="F77" s="29">
        <v>96.180987928976975</v>
      </c>
      <c r="G77" s="29">
        <v>3467867.6553397998</v>
      </c>
      <c r="H77" s="29">
        <v>12.48790738864397</v>
      </c>
      <c r="I77" s="29">
        <v>13.282348959472642</v>
      </c>
      <c r="J77" s="29">
        <v>1.8209671960567333</v>
      </c>
      <c r="K77" s="29">
        <v>13.434096225810706</v>
      </c>
      <c r="L77" s="29">
        <v>21.824827423327022</v>
      </c>
      <c r="M77" s="29">
        <v>44382.728197513199</v>
      </c>
      <c r="N77" s="29">
        <v>62.291821721793902</v>
      </c>
      <c r="O77" s="29">
        <v>14.103569459655089</v>
      </c>
      <c r="P77" s="29">
        <v>26.359392793899669</v>
      </c>
      <c r="Q77" s="29">
        <v>0.33027346202989771</v>
      </c>
      <c r="R77" s="29">
        <v>15.978094514419375</v>
      </c>
      <c r="S77" s="29">
        <v>44.131675575022008</v>
      </c>
      <c r="T77" s="29">
        <v>21.23569097754396</v>
      </c>
      <c r="U77" s="29">
        <v>120.3980663745746</v>
      </c>
      <c r="V77" s="29">
        <v>9.1048359802836671</v>
      </c>
      <c r="W77" s="29">
        <v>8.8370466867459108</v>
      </c>
      <c r="X77" s="29">
        <v>1914.6368683095991</v>
      </c>
      <c r="Y77" s="29">
        <v>67.938143770528413</v>
      </c>
      <c r="Z77" s="29">
        <v>29.537159077214369</v>
      </c>
      <c r="AA77" s="29">
        <v>3.8204605878053033</v>
      </c>
      <c r="AB77" s="29">
        <v>95.350841119009928</v>
      </c>
      <c r="AC77" s="29">
        <v>1.6870725492878558</v>
      </c>
      <c r="AD77" s="29">
        <v>177.60678578402366</v>
      </c>
      <c r="AE77" s="29">
        <v>1905.0708868471575</v>
      </c>
      <c r="AF77" s="29">
        <v>453.99211564434046</v>
      </c>
      <c r="AG77" s="29">
        <v>227.4691522407536</v>
      </c>
      <c r="AH77" s="29">
        <v>477.40582620932486</v>
      </c>
      <c r="AI77" s="29">
        <v>9.6582671869283594</v>
      </c>
      <c r="AJ77" s="29">
        <v>181.67718304579751</v>
      </c>
      <c r="AK77" s="29">
        <v>31.715178664654772</v>
      </c>
      <c r="AL77" s="29">
        <v>214781.03006916842</v>
      </c>
      <c r="AM77" s="29">
        <v>54.753984218686284</v>
      </c>
      <c r="AN77" s="29">
        <v>352.77668899685375</v>
      </c>
      <c r="AO77" s="29">
        <v>40.7486041666617</v>
      </c>
      <c r="AP77" s="29">
        <v>499.10568529566751</v>
      </c>
      <c r="AQ77" s="29">
        <v>1107.3176550884011</v>
      </c>
      <c r="AR77" s="29">
        <v>475.20102769253066</v>
      </c>
      <c r="AS77" s="29">
        <v>225.2643537239594</v>
      </c>
      <c r="AT77" s="29">
        <v>280.29505354596802</v>
      </c>
      <c r="AU77" s="29">
        <v>17.138514786416312</v>
      </c>
      <c r="AV77" s="29">
        <v>0.9194099078129585</v>
      </c>
      <c r="AW77" s="29">
        <v>0</v>
      </c>
      <c r="AX77" s="29">
        <v>693.93132265416887</v>
      </c>
      <c r="AY77" s="29">
        <v>227.78157308321431</v>
      </c>
      <c r="AZ77" s="29">
        <v>126.84286203904989</v>
      </c>
      <c r="BA77" s="29">
        <v>3.8561658269436703</v>
      </c>
      <c r="BB77" s="29">
        <v>110.17744167121694</v>
      </c>
      <c r="BC77" s="29">
        <v>372.60202302843214</v>
      </c>
      <c r="BD77" s="29">
        <v>57.253350958371989</v>
      </c>
      <c r="BE77" s="29">
        <v>228.04936237675207</v>
      </c>
      <c r="BF77" s="29">
        <v>18.316787677982433</v>
      </c>
      <c r="BG77" s="29">
        <v>342.68103263048033</v>
      </c>
      <c r="BH77" s="29">
        <v>7403.3652933132635</v>
      </c>
      <c r="BI77" s="29">
        <v>10.809761149140707</v>
      </c>
      <c r="BJ77" s="29">
        <v>3622.5285946417639</v>
      </c>
      <c r="BK77" s="29">
        <v>109.4633368884496</v>
      </c>
      <c r="BL77" s="29">
        <v>4743.6731035864977</v>
      </c>
      <c r="BM77" s="29">
        <v>16460.329474222162</v>
      </c>
      <c r="BN77" s="29">
        <v>442.50395495157073</v>
      </c>
      <c r="BO77" s="29">
        <v>253.99814492056049</v>
      </c>
      <c r="BP77" s="29">
        <v>2171.4855286780853</v>
      </c>
      <c r="BQ77" s="29">
        <v>27.609329467868246</v>
      </c>
      <c r="BR77" s="29">
        <v>91.235812308313086</v>
      </c>
      <c r="BS77" s="29">
        <v>0</v>
      </c>
      <c r="BT77" s="59">
        <f t="shared" si="5"/>
        <v>3805347.2748152306</v>
      </c>
      <c r="BU77" s="29">
        <v>335552.28425555496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-30592.130709310837</v>
      </c>
      <c r="CI77" s="29">
        <v>1708885.2863859367</v>
      </c>
      <c r="CJ77" s="38">
        <f t="shared" si="6"/>
        <v>5819192.7147474112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64126.454433365783</v>
      </c>
      <c r="D78" s="29">
        <v>7.2265312015280694</v>
      </c>
      <c r="E78" s="29">
        <v>8.8468084978954593</v>
      </c>
      <c r="F78" s="29">
        <v>766097.42422442208</v>
      </c>
      <c r="G78" s="29">
        <v>104576.17390575509</v>
      </c>
      <c r="H78" s="29">
        <v>1598.3631372313669</v>
      </c>
      <c r="I78" s="29">
        <v>2397.8784564890848</v>
      </c>
      <c r="J78" s="29">
        <v>5820.7962787648667</v>
      </c>
      <c r="K78" s="29">
        <v>13.212712603053317</v>
      </c>
      <c r="L78" s="29">
        <v>14915842.685968667</v>
      </c>
      <c r="M78" s="29">
        <v>55591.627676899654</v>
      </c>
      <c r="N78" s="29">
        <v>6713.0719730580504</v>
      </c>
      <c r="O78" s="29">
        <v>13199.323353891061</v>
      </c>
      <c r="P78" s="29">
        <v>419335.42941792676</v>
      </c>
      <c r="Q78" s="29">
        <v>19685.369001478055</v>
      </c>
      <c r="R78" s="29">
        <v>19041.723013659805</v>
      </c>
      <c r="S78" s="29">
        <v>286.85995944980471</v>
      </c>
      <c r="T78" s="29">
        <v>86.469746555544006</v>
      </c>
      <c r="U78" s="29">
        <v>8490.7301804835242</v>
      </c>
      <c r="V78" s="29">
        <v>25.411880233145663</v>
      </c>
      <c r="W78" s="29">
        <v>19.413752963310362</v>
      </c>
      <c r="X78" s="29">
        <v>2822.3415693862089</v>
      </c>
      <c r="Y78" s="29">
        <v>201.35382126008301</v>
      </c>
      <c r="Z78" s="29">
        <v>1969149.294520274</v>
      </c>
      <c r="AA78" s="29">
        <v>14.93994472687204</v>
      </c>
      <c r="AB78" s="29">
        <v>1754.967318019699</v>
      </c>
      <c r="AC78" s="29">
        <v>310063.90948484302</v>
      </c>
      <c r="AD78" s="29">
        <v>218.4034227084708</v>
      </c>
      <c r="AE78" s="29">
        <v>3927.7618366218453</v>
      </c>
      <c r="AF78" s="29">
        <v>1144.4829363755755</v>
      </c>
      <c r="AG78" s="29">
        <v>184.57007480851817</v>
      </c>
      <c r="AH78" s="29">
        <v>150.44649655734997</v>
      </c>
      <c r="AI78" s="29">
        <v>0.61860175523833194</v>
      </c>
      <c r="AJ78" s="29">
        <v>1701.383938637289</v>
      </c>
      <c r="AK78" s="29">
        <v>40.299281146461816</v>
      </c>
      <c r="AL78" s="29">
        <v>32573.123567184812</v>
      </c>
      <c r="AM78" s="29">
        <v>115.30197750259256</v>
      </c>
      <c r="AN78" s="29">
        <v>1972.3900787528044</v>
      </c>
      <c r="AO78" s="29">
        <v>126.65118504964484</v>
      </c>
      <c r="AP78" s="29">
        <v>835.52409672144961</v>
      </c>
      <c r="AQ78" s="29">
        <v>187.08851676568511</v>
      </c>
      <c r="AR78" s="29">
        <v>69.428035801636184</v>
      </c>
      <c r="AS78" s="29">
        <v>122.46209683184331</v>
      </c>
      <c r="AT78" s="29">
        <v>27.105715513833019</v>
      </c>
      <c r="AU78" s="29">
        <v>54.155019388257685</v>
      </c>
      <c r="AV78" s="29">
        <v>22.480667425971291</v>
      </c>
      <c r="AW78" s="29">
        <v>0.98847637079864592</v>
      </c>
      <c r="AX78" s="29">
        <v>615.86892292796847</v>
      </c>
      <c r="AY78" s="29">
        <v>1006.8543355447117</v>
      </c>
      <c r="AZ78" s="29">
        <v>630.85982925568021</v>
      </c>
      <c r="BA78" s="29">
        <v>0.38189687600072264</v>
      </c>
      <c r="BB78" s="29">
        <v>129.14490825658837</v>
      </c>
      <c r="BC78" s="29">
        <v>157.37320687572844</v>
      </c>
      <c r="BD78" s="29">
        <v>479.72098023876265</v>
      </c>
      <c r="BE78" s="29">
        <v>125.07596122227777</v>
      </c>
      <c r="BF78" s="29">
        <v>11.31967938495673</v>
      </c>
      <c r="BG78" s="29">
        <v>45913.248698870033</v>
      </c>
      <c r="BH78" s="29">
        <v>19269.605800625504</v>
      </c>
      <c r="BI78" s="29">
        <v>1361.3374557535833</v>
      </c>
      <c r="BJ78" s="29">
        <v>4568.1313208031679</v>
      </c>
      <c r="BK78" s="29">
        <v>47.497927935271669</v>
      </c>
      <c r="BL78" s="29">
        <v>5543.8482467457789</v>
      </c>
      <c r="BM78" s="29">
        <v>10574.845008999739</v>
      </c>
      <c r="BN78" s="29">
        <v>1854.93833532536</v>
      </c>
      <c r="BO78" s="29">
        <v>600.36993514149049</v>
      </c>
      <c r="BP78" s="29">
        <v>697.15251537069139</v>
      </c>
      <c r="BQ78" s="29">
        <v>35.429169285036224</v>
      </c>
      <c r="BR78" s="29">
        <v>117.06163333518114</v>
      </c>
      <c r="BS78" s="29">
        <v>0</v>
      </c>
      <c r="BT78" s="59">
        <f t="shared" si="5"/>
        <v>18824186.030862797</v>
      </c>
      <c r="BU78" s="29">
        <v>91279.341355970362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316.98009398609696</v>
      </c>
      <c r="CE78" s="29">
        <v>0</v>
      </c>
      <c r="CF78" s="29">
        <v>0</v>
      </c>
      <c r="CG78" s="29">
        <v>0</v>
      </c>
      <c r="CH78" s="29">
        <v>1392421.285307087</v>
      </c>
      <c r="CI78" s="29">
        <v>168633.10724760385</v>
      </c>
      <c r="CJ78" s="38">
        <f t="shared" si="6"/>
        <v>20476836.744867444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5898045.4302455913</v>
      </c>
      <c r="D79" s="29">
        <v>1136.4118121612412</v>
      </c>
      <c r="E79" s="29">
        <v>193881.0271492496</v>
      </c>
      <c r="F79" s="29">
        <v>21506.170698740883</v>
      </c>
      <c r="G79" s="29">
        <v>16947846.279356476</v>
      </c>
      <c r="H79" s="29">
        <v>167333.36536341277</v>
      </c>
      <c r="I79" s="29">
        <v>3304.2251700965144</v>
      </c>
      <c r="J79" s="29">
        <v>10962.207148096002</v>
      </c>
      <c r="K79" s="29">
        <v>2176.9462434248685</v>
      </c>
      <c r="L79" s="29">
        <v>607490.08290932269</v>
      </c>
      <c r="M79" s="29">
        <v>984903.71998399252</v>
      </c>
      <c r="N79" s="29">
        <v>641601.90268978989</v>
      </c>
      <c r="O79" s="29">
        <v>22682.396941301864</v>
      </c>
      <c r="P79" s="29">
        <v>10520.69949431062</v>
      </c>
      <c r="Q79" s="29">
        <v>2371.5164819230822</v>
      </c>
      <c r="R79" s="29">
        <v>9271.95376400436</v>
      </c>
      <c r="S79" s="29">
        <v>11303.988375585692</v>
      </c>
      <c r="T79" s="29">
        <v>3263.5961874369991</v>
      </c>
      <c r="U79" s="29">
        <v>73904.056739302512</v>
      </c>
      <c r="V79" s="29">
        <v>1833.7976755900409</v>
      </c>
      <c r="W79" s="29">
        <v>864.60383082477335</v>
      </c>
      <c r="X79" s="29">
        <v>48852.87640480572</v>
      </c>
      <c r="Y79" s="29">
        <v>7842.8592434558504</v>
      </c>
      <c r="Z79" s="29">
        <v>53555.325398030138</v>
      </c>
      <c r="AA79" s="29">
        <v>937.85190986230441</v>
      </c>
      <c r="AB79" s="29">
        <v>30177.783602533869</v>
      </c>
      <c r="AC79" s="29">
        <v>26457.542618306175</v>
      </c>
      <c r="AD79" s="29">
        <v>18070.983520314927</v>
      </c>
      <c r="AE79" s="29">
        <v>279820.45842875011</v>
      </c>
      <c r="AF79" s="29">
        <v>122941.47932060092</v>
      </c>
      <c r="AG79" s="29">
        <v>17893.243429617942</v>
      </c>
      <c r="AH79" s="29">
        <v>24410.759075449674</v>
      </c>
      <c r="AI79" s="29">
        <v>363.93465449904267</v>
      </c>
      <c r="AJ79" s="29">
        <v>40320.416282201048</v>
      </c>
      <c r="AK79" s="29">
        <v>3313.0268528739034</v>
      </c>
      <c r="AL79" s="29">
        <v>7426908.5796433734</v>
      </c>
      <c r="AM79" s="29">
        <v>8295.7899828197824</v>
      </c>
      <c r="AN79" s="29">
        <v>34158.255273372</v>
      </c>
      <c r="AO79" s="29">
        <v>16239.341875016569</v>
      </c>
      <c r="AP79" s="29">
        <v>63411.114012706392</v>
      </c>
      <c r="AQ79" s="29">
        <v>48681.971776133054</v>
      </c>
      <c r="AR79" s="29">
        <v>19955.074420795103</v>
      </c>
      <c r="AS79" s="29">
        <v>14301.817912775099</v>
      </c>
      <c r="AT79" s="29">
        <v>11060.075658780082</v>
      </c>
      <c r="AU79" s="29">
        <v>3572.5589423037272</v>
      </c>
      <c r="AV79" s="29">
        <v>724.49743416314755</v>
      </c>
      <c r="AW79" s="29">
        <v>21.973254644786373</v>
      </c>
      <c r="AX79" s="29">
        <v>56860.304167436399</v>
      </c>
      <c r="AY79" s="29">
        <v>61036.968504946759</v>
      </c>
      <c r="AZ79" s="29">
        <v>68660.33819602443</v>
      </c>
      <c r="BA79" s="29">
        <v>133.34468037900544</v>
      </c>
      <c r="BB79" s="29">
        <v>10760.790440842444</v>
      </c>
      <c r="BC79" s="29">
        <v>20994.55470498377</v>
      </c>
      <c r="BD79" s="29">
        <v>30327.95448278706</v>
      </c>
      <c r="BE79" s="29">
        <v>14623.787286801042</v>
      </c>
      <c r="BF79" s="29">
        <v>1297.6763733290422</v>
      </c>
      <c r="BG79" s="29">
        <v>45719.575271276146</v>
      </c>
      <c r="BH79" s="29">
        <v>295123.21233413316</v>
      </c>
      <c r="BI79" s="29">
        <v>1494.9344589128293</v>
      </c>
      <c r="BJ79" s="29">
        <v>132363.93345118104</v>
      </c>
      <c r="BK79" s="29">
        <v>6303.3174550095591</v>
      </c>
      <c r="BL79" s="29">
        <v>173331.19314036198</v>
      </c>
      <c r="BM79" s="29">
        <v>646508.00689457124</v>
      </c>
      <c r="BN79" s="29">
        <v>78584.962626121735</v>
      </c>
      <c r="BO79" s="29">
        <v>33285.401650403757</v>
      </c>
      <c r="BP79" s="29">
        <v>114825.80006267782</v>
      </c>
      <c r="BQ79" s="29">
        <v>3287.9413668919733</v>
      </c>
      <c r="BR79" s="29">
        <v>9528.4316617903187</v>
      </c>
      <c r="BS79" s="29">
        <v>0</v>
      </c>
      <c r="BT79" s="59">
        <f t="shared" si="5"/>
        <v>35743546.398399688</v>
      </c>
      <c r="BU79" s="29">
        <v>27965036.968220696</v>
      </c>
      <c r="BV79" s="29">
        <v>0</v>
      </c>
      <c r="BW79" s="29">
        <v>86384.127034821504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127.52630784870109</v>
      </c>
      <c r="CE79" s="29">
        <v>0</v>
      </c>
      <c r="CF79" s="29">
        <v>0</v>
      </c>
      <c r="CG79" s="29">
        <v>0</v>
      </c>
      <c r="CH79" s="29">
        <v>344894.64260657906</v>
      </c>
      <c r="CI79" s="29">
        <v>15848569.448625293</v>
      </c>
      <c r="CJ79" s="38">
        <f t="shared" si="6"/>
        <v>79988559.111194924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11230.167282724726</v>
      </c>
      <c r="D80" s="29">
        <v>759.57041030651328</v>
      </c>
      <c r="E80" s="29">
        <v>3788.854510479583</v>
      </c>
      <c r="F80" s="29">
        <v>17653.796463563027</v>
      </c>
      <c r="G80" s="29">
        <v>56093.348815000347</v>
      </c>
      <c r="H80" s="29">
        <v>2335340.0370842214</v>
      </c>
      <c r="I80" s="29">
        <v>18762.161189408751</v>
      </c>
      <c r="J80" s="29">
        <v>169066.08355299296</v>
      </c>
      <c r="K80" s="29">
        <v>1622.2276734650666</v>
      </c>
      <c r="L80" s="29">
        <v>1113.72579719041</v>
      </c>
      <c r="M80" s="29">
        <v>43344.641713164703</v>
      </c>
      <c r="N80" s="29">
        <v>14291.199910748805</v>
      </c>
      <c r="O80" s="29">
        <v>97387.283302564843</v>
      </c>
      <c r="P80" s="29">
        <v>73029.051840196698</v>
      </c>
      <c r="Q80" s="29">
        <v>10515.369994078439</v>
      </c>
      <c r="R80" s="29">
        <v>76620.075185057576</v>
      </c>
      <c r="S80" s="29">
        <v>68253.848828030052</v>
      </c>
      <c r="T80" s="29">
        <v>12402.905211001504</v>
      </c>
      <c r="U80" s="29">
        <v>176287.7574738283</v>
      </c>
      <c r="V80" s="29">
        <v>21895.980200382604</v>
      </c>
      <c r="W80" s="29">
        <v>59320.461526227766</v>
      </c>
      <c r="X80" s="29">
        <v>271566.54581749311</v>
      </c>
      <c r="Y80" s="29">
        <v>59860.579103907723</v>
      </c>
      <c r="Z80" s="29">
        <v>12398.52274820469</v>
      </c>
      <c r="AA80" s="29">
        <v>653.26494258867729</v>
      </c>
      <c r="AB80" s="29">
        <v>80672.176902388528</v>
      </c>
      <c r="AC80" s="29">
        <v>220984.56896768746</v>
      </c>
      <c r="AD80" s="29">
        <v>28546.80229037139</v>
      </c>
      <c r="AE80" s="29">
        <v>309486.32624946092</v>
      </c>
      <c r="AF80" s="29">
        <v>46092.47954008641</v>
      </c>
      <c r="AG80" s="29">
        <v>47493.853123082321</v>
      </c>
      <c r="AH80" s="29">
        <v>36940.049645097271</v>
      </c>
      <c r="AI80" s="29">
        <v>1895.2674398426595</v>
      </c>
      <c r="AJ80" s="29">
        <v>28935.762574252527</v>
      </c>
      <c r="AK80" s="29">
        <v>150465.58079180817</v>
      </c>
      <c r="AL80" s="29">
        <v>75645.519101205151</v>
      </c>
      <c r="AM80" s="29">
        <v>5544.663766142754</v>
      </c>
      <c r="AN80" s="29">
        <v>32504.872168382073</v>
      </c>
      <c r="AO80" s="29">
        <v>112689.94059002945</v>
      </c>
      <c r="AP80" s="29">
        <v>33253.431668823316</v>
      </c>
      <c r="AQ80" s="29">
        <v>7071.6690651907984</v>
      </c>
      <c r="AR80" s="29">
        <v>2648.6148840601213</v>
      </c>
      <c r="AS80" s="29">
        <v>4639.2778111113221</v>
      </c>
      <c r="AT80" s="29">
        <v>1068.038158223831</v>
      </c>
      <c r="AU80" s="29">
        <v>1944.6533746621535</v>
      </c>
      <c r="AV80" s="29">
        <v>1348.7192124830372</v>
      </c>
      <c r="AW80" s="29">
        <v>275.15514556847438</v>
      </c>
      <c r="AX80" s="29">
        <v>14157.505469743621</v>
      </c>
      <c r="AY80" s="29">
        <v>27853.814414531276</v>
      </c>
      <c r="AZ80" s="29">
        <v>27333.850215436738</v>
      </c>
      <c r="BA80" s="29">
        <v>13.10478699011073</v>
      </c>
      <c r="BB80" s="29">
        <v>4690.5650804770594</v>
      </c>
      <c r="BC80" s="29">
        <v>11084.979317683717</v>
      </c>
      <c r="BD80" s="29">
        <v>18905.755766596343</v>
      </c>
      <c r="BE80" s="29">
        <v>8893.1529327626413</v>
      </c>
      <c r="BF80" s="29">
        <v>764.70181443831098</v>
      </c>
      <c r="BG80" s="29">
        <v>270244.11417657376</v>
      </c>
      <c r="BH80" s="29">
        <v>326818.27515265765</v>
      </c>
      <c r="BI80" s="29">
        <v>31858.482665265386</v>
      </c>
      <c r="BJ80" s="29">
        <v>76944.501920506096</v>
      </c>
      <c r="BK80" s="29">
        <v>1778.6524398808317</v>
      </c>
      <c r="BL80" s="29">
        <v>214065.67326000915</v>
      </c>
      <c r="BM80" s="29">
        <v>403018.96270233637</v>
      </c>
      <c r="BN80" s="29">
        <v>54505.33141800102</v>
      </c>
      <c r="BO80" s="29">
        <v>43148.347413859126</v>
      </c>
      <c r="BP80" s="29">
        <v>34685.651114111024</v>
      </c>
      <c r="BQ80" s="29">
        <v>2962.6912917360173</v>
      </c>
      <c r="BR80" s="29">
        <v>110226.04141113462</v>
      </c>
      <c r="BS80" s="29">
        <v>0</v>
      </c>
      <c r="BT80" s="59">
        <f t="shared" si="5"/>
        <v>6527359.0378115186</v>
      </c>
      <c r="BU80" s="29">
        <v>13115427.296271782</v>
      </c>
      <c r="BV80" s="29">
        <v>0</v>
      </c>
      <c r="BW80" s="29">
        <v>55796.643828659646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614609.56877773977</v>
      </c>
      <c r="CE80" s="29">
        <v>0</v>
      </c>
      <c r="CF80" s="29">
        <v>0</v>
      </c>
      <c r="CG80" s="29">
        <v>9454.5988300835652</v>
      </c>
      <c r="CH80" s="29">
        <v>325718.21920299373</v>
      </c>
      <c r="CI80" s="29">
        <v>29465324.903069157</v>
      </c>
      <c r="CJ80" s="38">
        <f t="shared" si="6"/>
        <v>50113690.267791942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2725.5738505282702</v>
      </c>
      <c r="D81" s="29">
        <v>58.819550910797943</v>
      </c>
      <c r="E81" s="29">
        <v>130.34813317898625</v>
      </c>
      <c r="F81" s="29">
        <v>18634.615442081664</v>
      </c>
      <c r="G81" s="29">
        <v>85128.128534934847</v>
      </c>
      <c r="H81" s="29">
        <v>9705.443202256225</v>
      </c>
      <c r="I81" s="29">
        <v>1390689.4743196501</v>
      </c>
      <c r="J81" s="29">
        <v>296823.35575970158</v>
      </c>
      <c r="K81" s="29">
        <v>4751.4703995371001</v>
      </c>
      <c r="L81" s="29">
        <v>210.42329047137113</v>
      </c>
      <c r="M81" s="29">
        <v>32997.212477170593</v>
      </c>
      <c r="N81" s="29">
        <v>3635.0326823483992</v>
      </c>
      <c r="O81" s="29">
        <v>109565.91401735347</v>
      </c>
      <c r="P81" s="29">
        <v>87927.917913921148</v>
      </c>
      <c r="Q81" s="29">
        <v>30580.474435748787</v>
      </c>
      <c r="R81" s="29">
        <v>291654.09368928295</v>
      </c>
      <c r="S81" s="29">
        <v>60686.015549764124</v>
      </c>
      <c r="T81" s="29">
        <v>27255.835217930173</v>
      </c>
      <c r="U81" s="29">
        <v>202018.60072511493</v>
      </c>
      <c r="V81" s="29">
        <v>55119.98273443264</v>
      </c>
      <c r="W81" s="29">
        <v>28819.027449439403</v>
      </c>
      <c r="X81" s="29">
        <v>1043473.6048374336</v>
      </c>
      <c r="Y81" s="29">
        <v>65529.044559524387</v>
      </c>
      <c r="Z81" s="29">
        <v>2058271.3405657229</v>
      </c>
      <c r="AA81" s="29">
        <v>122.83903250933916</v>
      </c>
      <c r="AB81" s="29">
        <v>65545.167054155216</v>
      </c>
      <c r="AC81" s="29">
        <v>4380210.0882687178</v>
      </c>
      <c r="AD81" s="29">
        <v>8023.7593065215851</v>
      </c>
      <c r="AE81" s="29">
        <v>173351.65614008473</v>
      </c>
      <c r="AF81" s="29">
        <v>21068.332955156533</v>
      </c>
      <c r="AG81" s="29">
        <v>15056.086658852517</v>
      </c>
      <c r="AH81" s="29">
        <v>1249.9250422890398</v>
      </c>
      <c r="AI81" s="29">
        <v>200.21359641109552</v>
      </c>
      <c r="AJ81" s="29">
        <v>23654.138282855318</v>
      </c>
      <c r="AK81" s="29">
        <v>1542.5001512290789</v>
      </c>
      <c r="AL81" s="29">
        <v>14115.511194188999</v>
      </c>
      <c r="AM81" s="29">
        <v>2193.8578073140957</v>
      </c>
      <c r="AN81" s="29">
        <v>4071.4666180014178</v>
      </c>
      <c r="AO81" s="29">
        <v>3518.311160413371</v>
      </c>
      <c r="AP81" s="29">
        <v>6418.1409944839943</v>
      </c>
      <c r="AQ81" s="29">
        <v>1362.3095551079705</v>
      </c>
      <c r="AR81" s="29">
        <v>503.79706229175781</v>
      </c>
      <c r="AS81" s="29">
        <v>904.25938911113542</v>
      </c>
      <c r="AT81" s="29">
        <v>228.26955463618202</v>
      </c>
      <c r="AU81" s="29">
        <v>369.54361426972599</v>
      </c>
      <c r="AV81" s="29">
        <v>699.00731771632411</v>
      </c>
      <c r="AW81" s="29">
        <v>245.26242056112261</v>
      </c>
      <c r="AX81" s="29">
        <v>10224.154871776709</v>
      </c>
      <c r="AY81" s="29">
        <v>5702.8799944513939</v>
      </c>
      <c r="AZ81" s="29">
        <v>4383.3222565791802</v>
      </c>
      <c r="BA81" s="29">
        <v>2.0831587069621582</v>
      </c>
      <c r="BB81" s="29">
        <v>2062.2711478864303</v>
      </c>
      <c r="BC81" s="29">
        <v>1230.8465996047366</v>
      </c>
      <c r="BD81" s="29">
        <v>5103.0780196579999</v>
      </c>
      <c r="BE81" s="29">
        <v>4327.6875000396594</v>
      </c>
      <c r="BF81" s="29">
        <v>104.77618728979414</v>
      </c>
      <c r="BG81" s="29">
        <v>95530.767794682499</v>
      </c>
      <c r="BH81" s="29">
        <v>15989.526154061241</v>
      </c>
      <c r="BI81" s="29">
        <v>1363.311322878794</v>
      </c>
      <c r="BJ81" s="29">
        <v>33562.762341162663</v>
      </c>
      <c r="BK81" s="29">
        <v>343.34374767281577</v>
      </c>
      <c r="BL81" s="29">
        <v>17170.415006437233</v>
      </c>
      <c r="BM81" s="29">
        <v>32849.243911697165</v>
      </c>
      <c r="BN81" s="29">
        <v>54284.716656393983</v>
      </c>
      <c r="BO81" s="29">
        <v>23774.478515132272</v>
      </c>
      <c r="BP81" s="29">
        <v>5569.9716333773586</v>
      </c>
      <c r="BQ81" s="29">
        <v>26352.189798899552</v>
      </c>
      <c r="BR81" s="29">
        <v>4294.8167573749142</v>
      </c>
      <c r="BS81" s="29">
        <v>0</v>
      </c>
      <c r="BT81" s="59">
        <f t="shared" si="5"/>
        <v>10975272.835891075</v>
      </c>
      <c r="BU81" s="29">
        <v>1666431.8003627155</v>
      </c>
      <c r="BV81" s="29">
        <v>0</v>
      </c>
      <c r="BW81" s="29">
        <v>38.531782516742638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142984.3037912669</v>
      </c>
      <c r="CE81" s="29">
        <v>0</v>
      </c>
      <c r="CF81" s="29">
        <v>0</v>
      </c>
      <c r="CG81" s="29">
        <v>0</v>
      </c>
      <c r="CH81" s="29">
        <v>251722.45646774615</v>
      </c>
      <c r="CI81" s="29">
        <v>1395046.2234486963</v>
      </c>
      <c r="CJ81" s="38">
        <f t="shared" si="6"/>
        <v>14431496.151744017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4168.3862380056316</v>
      </c>
      <c r="D82" s="29">
        <v>88.342858399959766</v>
      </c>
      <c r="E82" s="29">
        <v>110.39189994161475</v>
      </c>
      <c r="F82" s="29">
        <v>9550.5467926294587</v>
      </c>
      <c r="G82" s="29">
        <v>767236.7287852522</v>
      </c>
      <c r="H82" s="29">
        <v>17748.041252412084</v>
      </c>
      <c r="I82" s="29">
        <v>29141.015905351505</v>
      </c>
      <c r="J82" s="29">
        <v>1189930.0622069857</v>
      </c>
      <c r="K82" s="29">
        <v>1057634.9752645106</v>
      </c>
      <c r="L82" s="29">
        <v>267.78122085539576</v>
      </c>
      <c r="M82" s="29">
        <v>133502.05098281082</v>
      </c>
      <c r="N82" s="29">
        <v>147072.86498385508</v>
      </c>
      <c r="O82" s="29">
        <v>122202.6866508953</v>
      </c>
      <c r="P82" s="29">
        <v>96180.439095590598</v>
      </c>
      <c r="Q82" s="29">
        <v>33950.581314108596</v>
      </c>
      <c r="R82" s="29">
        <v>66639.983788291502</v>
      </c>
      <c r="S82" s="29">
        <v>37122.37544866719</v>
      </c>
      <c r="T82" s="29">
        <v>24432.052908951282</v>
      </c>
      <c r="U82" s="29">
        <v>69899.124047733902</v>
      </c>
      <c r="V82" s="29">
        <v>3440.575734187847</v>
      </c>
      <c r="W82" s="29">
        <v>708.1308214871234</v>
      </c>
      <c r="X82" s="29">
        <v>111283.4112592584</v>
      </c>
      <c r="Y82" s="29">
        <v>9164.8120660431196</v>
      </c>
      <c r="Z82" s="29">
        <v>2535.1937917171558</v>
      </c>
      <c r="AA82" s="29">
        <v>153.22624663444947</v>
      </c>
      <c r="AB82" s="29">
        <v>35598.571550408094</v>
      </c>
      <c r="AC82" s="29">
        <v>26122.014897241883</v>
      </c>
      <c r="AD82" s="29">
        <v>71704.467082860006</v>
      </c>
      <c r="AE82" s="29">
        <v>1195510.1047413242</v>
      </c>
      <c r="AF82" s="29">
        <v>270618.8596922998</v>
      </c>
      <c r="AG82" s="29">
        <v>12002.684280457293</v>
      </c>
      <c r="AH82" s="29">
        <v>1555.524115722043</v>
      </c>
      <c r="AI82" s="29">
        <v>234.83063425264257</v>
      </c>
      <c r="AJ82" s="29">
        <v>5364.7082267479846</v>
      </c>
      <c r="AK82" s="29">
        <v>50858.283763477048</v>
      </c>
      <c r="AL82" s="29">
        <v>62645.637007803431</v>
      </c>
      <c r="AM82" s="29">
        <v>175117.53069644421</v>
      </c>
      <c r="AN82" s="29">
        <v>1102.1143718351905</v>
      </c>
      <c r="AO82" s="29">
        <v>65136.875848569638</v>
      </c>
      <c r="AP82" s="29">
        <v>8765.0883727295732</v>
      </c>
      <c r="AQ82" s="29">
        <v>32440.77905535703</v>
      </c>
      <c r="AR82" s="29">
        <v>6022.8828946239701</v>
      </c>
      <c r="AS82" s="29">
        <v>7856.4138869387407</v>
      </c>
      <c r="AT82" s="29">
        <v>373.41459387306583</v>
      </c>
      <c r="AU82" s="29">
        <v>526.49613309930805</v>
      </c>
      <c r="AV82" s="29">
        <v>641.87139065136557</v>
      </c>
      <c r="AW82" s="29">
        <v>242.41012874343741</v>
      </c>
      <c r="AX82" s="29">
        <v>8471.2293670208692</v>
      </c>
      <c r="AY82" s="29">
        <v>7846.9055629276772</v>
      </c>
      <c r="AZ82" s="29">
        <v>6353.5631769746415</v>
      </c>
      <c r="BA82" s="29">
        <v>6.7252257272807885</v>
      </c>
      <c r="BB82" s="29">
        <v>17781.547523842393</v>
      </c>
      <c r="BC82" s="29">
        <v>5638.4344560292702</v>
      </c>
      <c r="BD82" s="29">
        <v>4760.7282947350059</v>
      </c>
      <c r="BE82" s="29">
        <v>3521.3368886354474</v>
      </c>
      <c r="BF82" s="29">
        <v>295.28740282522961</v>
      </c>
      <c r="BG82" s="29">
        <v>49236.70805808228</v>
      </c>
      <c r="BH82" s="29">
        <v>146712.85306464633</v>
      </c>
      <c r="BI82" s="29">
        <v>5118.8604867376898</v>
      </c>
      <c r="BJ82" s="29">
        <v>156903.21214329067</v>
      </c>
      <c r="BK82" s="29">
        <v>746.39726015707129</v>
      </c>
      <c r="BL82" s="29">
        <v>91677.188564850905</v>
      </c>
      <c r="BM82" s="29">
        <v>172153.47557737114</v>
      </c>
      <c r="BN82" s="29">
        <v>19535.368437014971</v>
      </c>
      <c r="BO82" s="29">
        <v>18110.82829072624</v>
      </c>
      <c r="BP82" s="29">
        <v>10621.548658764768</v>
      </c>
      <c r="BQ82" s="29">
        <v>7991.0646405812422</v>
      </c>
      <c r="BR82" s="29">
        <v>20270.937273825402</v>
      </c>
      <c r="BS82" s="29">
        <v>0</v>
      </c>
      <c r="BT82" s="59">
        <f t="shared" si="5"/>
        <v>6718359.5452848021</v>
      </c>
      <c r="BU82" s="29">
        <v>1250792.1375715265</v>
      </c>
      <c r="BV82" s="29">
        <v>0</v>
      </c>
      <c r="BW82" s="29">
        <v>118012.8489278909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6093.8338778295265</v>
      </c>
      <c r="CE82" s="29">
        <v>0</v>
      </c>
      <c r="CF82" s="29">
        <v>0</v>
      </c>
      <c r="CG82" s="29">
        <v>0</v>
      </c>
      <c r="CH82" s="29">
        <v>17530.813445167863</v>
      </c>
      <c r="CI82" s="29">
        <v>2333153.203423616</v>
      </c>
      <c r="CJ82" s="38">
        <f t="shared" si="6"/>
        <v>10443942.382530833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872.22195448111256</v>
      </c>
      <c r="D83" s="29">
        <v>41.024445128996788</v>
      </c>
      <c r="E83" s="29">
        <v>93.555310629377544</v>
      </c>
      <c r="F83" s="29">
        <v>1902.3701991556729</v>
      </c>
      <c r="G83" s="29">
        <v>14283.019101400163</v>
      </c>
      <c r="H83" s="29">
        <v>3884.6931963516654</v>
      </c>
      <c r="I83" s="29">
        <v>764.05804069474573</v>
      </c>
      <c r="J83" s="29">
        <v>38505.942035835607</v>
      </c>
      <c r="K83" s="29">
        <v>350391.41731514718</v>
      </c>
      <c r="L83" s="29">
        <v>168.31944195162507</v>
      </c>
      <c r="M83" s="29">
        <v>3271.2699923276255</v>
      </c>
      <c r="N83" s="29">
        <v>7143.2501392319473</v>
      </c>
      <c r="O83" s="29">
        <v>7784.6399192457702</v>
      </c>
      <c r="P83" s="29">
        <v>1367.7268325364084</v>
      </c>
      <c r="Q83" s="29">
        <v>1666.8720370558258</v>
      </c>
      <c r="R83" s="29">
        <v>5987.8586861807316</v>
      </c>
      <c r="S83" s="29">
        <v>42964.62763252946</v>
      </c>
      <c r="T83" s="29">
        <v>9649.1850224580339</v>
      </c>
      <c r="U83" s="29">
        <v>22867.007440932503</v>
      </c>
      <c r="V83" s="29">
        <v>612.28595410474793</v>
      </c>
      <c r="W83" s="29">
        <v>4220.2036802837338</v>
      </c>
      <c r="X83" s="29">
        <v>11561.732671584212</v>
      </c>
      <c r="Y83" s="29">
        <v>5309.9888710499636</v>
      </c>
      <c r="Z83" s="29">
        <v>1265.8433911395805</v>
      </c>
      <c r="AA83" s="29">
        <v>92.92563038497812</v>
      </c>
      <c r="AB83" s="29">
        <v>6807.8735454238877</v>
      </c>
      <c r="AC83" s="29">
        <v>24080.546054771763</v>
      </c>
      <c r="AD83" s="29">
        <v>8681.2854282232329</v>
      </c>
      <c r="AE83" s="29">
        <v>156453.16603340214</v>
      </c>
      <c r="AF83" s="29">
        <v>29660.467265163654</v>
      </c>
      <c r="AG83" s="29">
        <v>3359.6318335363976</v>
      </c>
      <c r="AH83" s="29">
        <v>962.26706164245252</v>
      </c>
      <c r="AI83" s="29">
        <v>863.40341474342983</v>
      </c>
      <c r="AJ83" s="29">
        <v>3023.4410091368991</v>
      </c>
      <c r="AK83" s="29">
        <v>24739.15734353651</v>
      </c>
      <c r="AL83" s="29">
        <v>2994.464964738751</v>
      </c>
      <c r="AM83" s="29">
        <v>241577.23034414518</v>
      </c>
      <c r="AN83" s="29">
        <v>27580.178725911424</v>
      </c>
      <c r="AO83" s="29">
        <v>25437.679625481382</v>
      </c>
      <c r="AP83" s="29">
        <v>105005.35045076626</v>
      </c>
      <c r="AQ83" s="29">
        <v>13984.074322771256</v>
      </c>
      <c r="AR83" s="29">
        <v>1582.5710152829649</v>
      </c>
      <c r="AS83" s="29">
        <v>14418.786540624096</v>
      </c>
      <c r="AT83" s="29">
        <v>29368.650098158061</v>
      </c>
      <c r="AU83" s="29">
        <v>277.65008756683386</v>
      </c>
      <c r="AV83" s="29">
        <v>639.43557821920842</v>
      </c>
      <c r="AW83" s="29">
        <v>255.10538115141048</v>
      </c>
      <c r="AX83" s="29">
        <v>53001.577421615366</v>
      </c>
      <c r="AY83" s="29">
        <v>52822.357087935801</v>
      </c>
      <c r="AZ83" s="29">
        <v>21584.268945757431</v>
      </c>
      <c r="BA83" s="29">
        <v>65.568768153844857</v>
      </c>
      <c r="BB83" s="29">
        <v>132273.49581772907</v>
      </c>
      <c r="BC83" s="29">
        <v>24953.022301720321</v>
      </c>
      <c r="BD83" s="29">
        <v>19691.036125760769</v>
      </c>
      <c r="BE83" s="29">
        <v>19767.092889642754</v>
      </c>
      <c r="BF83" s="29">
        <v>880.89285304799955</v>
      </c>
      <c r="BG83" s="29">
        <v>38031.284663615857</v>
      </c>
      <c r="BH83" s="29">
        <v>73348.686409335016</v>
      </c>
      <c r="BI83" s="29">
        <v>3445.3630927773661</v>
      </c>
      <c r="BJ83" s="29">
        <v>43235.146444098136</v>
      </c>
      <c r="BK83" s="29">
        <v>1833.2650113666562</v>
      </c>
      <c r="BL83" s="29">
        <v>11248.252096430573</v>
      </c>
      <c r="BM83" s="29">
        <v>95034.297059767559</v>
      </c>
      <c r="BN83" s="29">
        <v>47274.294490974586</v>
      </c>
      <c r="BO83" s="29">
        <v>21697.26694359551</v>
      </c>
      <c r="BP83" s="29">
        <v>19207.050088392552</v>
      </c>
      <c r="BQ83" s="29">
        <v>1244.1790929005326</v>
      </c>
      <c r="BR83" s="29">
        <v>1869.3980239832999</v>
      </c>
      <c r="BS83" s="29">
        <v>0</v>
      </c>
      <c r="BT83" s="59">
        <f t="shared" si="5"/>
        <v>1940932.25069482</v>
      </c>
      <c r="BU83" s="29">
        <v>428535.66147394129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35334.721905119928</v>
      </c>
      <c r="CE83" s="29">
        <v>0</v>
      </c>
      <c r="CF83" s="29">
        <v>16131.557056748372</v>
      </c>
      <c r="CG83" s="29">
        <v>0</v>
      </c>
      <c r="CH83" s="29">
        <v>-29838.20179323824</v>
      </c>
      <c r="CI83" s="29">
        <v>1644702.2578187918</v>
      </c>
      <c r="CJ83" s="38">
        <f t="shared" si="6"/>
        <v>4035798.2471561832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1201253.4496796625</v>
      </c>
      <c r="D84" s="29">
        <v>39955.517760292649</v>
      </c>
      <c r="E84" s="29">
        <v>450654.27969738061</v>
      </c>
      <c r="F84" s="29">
        <v>120283.14266414419</v>
      </c>
      <c r="G84" s="29">
        <v>135021.18661075804</v>
      </c>
      <c r="H84" s="29">
        <v>825.68579304456898</v>
      </c>
      <c r="I84" s="29">
        <v>15673.849348393893</v>
      </c>
      <c r="J84" s="29">
        <v>6418.1831248995722</v>
      </c>
      <c r="K84" s="29">
        <v>1771.8198686249882</v>
      </c>
      <c r="L84" s="29">
        <v>102391.26856584173</v>
      </c>
      <c r="M84" s="29">
        <v>23087.985433809401</v>
      </c>
      <c r="N84" s="29">
        <v>11798.948421316045</v>
      </c>
      <c r="O84" s="29">
        <v>19441.985948189325</v>
      </c>
      <c r="P84" s="29">
        <v>675614.03118610126</v>
      </c>
      <c r="Q84" s="29">
        <v>10968.461002626334</v>
      </c>
      <c r="R84" s="29">
        <v>34822.405805038194</v>
      </c>
      <c r="S84" s="29">
        <v>1042.4960334873304</v>
      </c>
      <c r="T84" s="29">
        <v>2259.80458960329</v>
      </c>
      <c r="U84" s="29">
        <v>32643.372468155954</v>
      </c>
      <c r="V84" s="29">
        <v>3736.0774545264435</v>
      </c>
      <c r="W84" s="29">
        <v>2708.6875293036392</v>
      </c>
      <c r="X84" s="29">
        <v>5561.7192680854077</v>
      </c>
      <c r="Y84" s="29">
        <v>7340.1546310462354</v>
      </c>
      <c r="Z84" s="29">
        <v>176612.76308365841</v>
      </c>
      <c r="AA84" s="29">
        <v>751.35870789785383</v>
      </c>
      <c r="AB84" s="29">
        <v>15550.934522882886</v>
      </c>
      <c r="AC84" s="29">
        <v>595511.97116810654</v>
      </c>
      <c r="AD84" s="29">
        <v>40130.681650401159</v>
      </c>
      <c r="AE84" s="29">
        <v>61094.608124612168</v>
      </c>
      <c r="AF84" s="29">
        <v>16199.725863240272</v>
      </c>
      <c r="AG84" s="29">
        <v>594004.32396533783</v>
      </c>
      <c r="AH84" s="29">
        <v>955651.46312210429</v>
      </c>
      <c r="AI84" s="29">
        <v>4817142.1703996472</v>
      </c>
      <c r="AJ84" s="29">
        <v>54217.140634672229</v>
      </c>
      <c r="AK84" s="29">
        <v>485.29013142096721</v>
      </c>
      <c r="AL84" s="29">
        <v>8633.0842931262305</v>
      </c>
      <c r="AM84" s="29">
        <v>617.4345374841497</v>
      </c>
      <c r="AN84" s="29">
        <v>7649.1657241004577</v>
      </c>
      <c r="AO84" s="29">
        <v>462.86156976309428</v>
      </c>
      <c r="AP84" s="29">
        <v>2554.3679103346544</v>
      </c>
      <c r="AQ84" s="29">
        <v>7731.9566573272141</v>
      </c>
      <c r="AR84" s="29">
        <v>2130.4526273586898</v>
      </c>
      <c r="AS84" s="29">
        <v>699.55773325088899</v>
      </c>
      <c r="AT84" s="29">
        <v>1269.356795653257</v>
      </c>
      <c r="AU84" s="29">
        <v>5429.8550911182965</v>
      </c>
      <c r="AV84" s="29">
        <v>864.55888173536152</v>
      </c>
      <c r="AW84" s="29">
        <v>258.87833714114367</v>
      </c>
      <c r="AX84" s="29">
        <v>7898.1732124111895</v>
      </c>
      <c r="AY84" s="29">
        <v>2667.4208392305886</v>
      </c>
      <c r="AZ84" s="29">
        <v>1039.245408161888</v>
      </c>
      <c r="BA84" s="29">
        <v>96.686052434380386</v>
      </c>
      <c r="BB84" s="29">
        <v>2357.0549726725399</v>
      </c>
      <c r="BC84" s="29">
        <v>1695.2532713225269</v>
      </c>
      <c r="BD84" s="29">
        <v>3287.1311448296642</v>
      </c>
      <c r="BE84" s="29">
        <v>526.43466465246058</v>
      </c>
      <c r="BF84" s="29">
        <v>864.07114153619773</v>
      </c>
      <c r="BG84" s="29">
        <v>8204.3946040236133</v>
      </c>
      <c r="BH84" s="29">
        <v>182814.1772208577</v>
      </c>
      <c r="BI84" s="29">
        <v>1007.7191547934223</v>
      </c>
      <c r="BJ84" s="29">
        <v>38859.110434032591</v>
      </c>
      <c r="BK84" s="29">
        <v>449.07492380073506</v>
      </c>
      <c r="BL84" s="29">
        <v>24577.101660734053</v>
      </c>
      <c r="BM84" s="29">
        <v>28451.316804182134</v>
      </c>
      <c r="BN84" s="29">
        <v>12627.951052572325</v>
      </c>
      <c r="BO84" s="29">
        <v>11533.663568339676</v>
      </c>
      <c r="BP84" s="29">
        <v>3461.8999313349545</v>
      </c>
      <c r="BQ84" s="29">
        <v>478.9867080745081</v>
      </c>
      <c r="BR84" s="29">
        <v>2777.0635929642544</v>
      </c>
      <c r="BS84" s="29">
        <v>0</v>
      </c>
      <c r="BT84" s="59">
        <f t="shared" si="5"/>
        <v>10606602.404779673</v>
      </c>
      <c r="BU84" s="29">
        <v>3117821.4599095988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-1964853.5962254149</v>
      </c>
      <c r="CI84" s="29">
        <v>10072830.464642774</v>
      </c>
      <c r="CJ84" s="38">
        <f t="shared" si="6"/>
        <v>21832400.733106632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1781844.0031268927</v>
      </c>
      <c r="D85" s="29">
        <v>573.17050213205334</v>
      </c>
      <c r="E85" s="29">
        <v>2844.0862890615317</v>
      </c>
      <c r="F85" s="29">
        <v>463174.75153739285</v>
      </c>
      <c r="G85" s="29">
        <v>1311937.7941306832</v>
      </c>
      <c r="H85" s="29">
        <v>694598.16128637339</v>
      </c>
      <c r="I85" s="29">
        <v>183426.59283730574</v>
      </c>
      <c r="J85" s="29">
        <v>504815.53142489947</v>
      </c>
      <c r="K85" s="29">
        <v>201363.62631955624</v>
      </c>
      <c r="L85" s="29">
        <v>158314.71614585511</v>
      </c>
      <c r="M85" s="29">
        <v>8706433.4064264391</v>
      </c>
      <c r="N85" s="29">
        <v>1869908.6910249146</v>
      </c>
      <c r="O85" s="29">
        <v>3803209.6326097348</v>
      </c>
      <c r="P85" s="29">
        <v>482558.22869711445</v>
      </c>
      <c r="Q85" s="29">
        <v>294959.96597665246</v>
      </c>
      <c r="R85" s="29">
        <v>565654.24189854122</v>
      </c>
      <c r="S85" s="29">
        <v>285385.66610894992</v>
      </c>
      <c r="T85" s="29">
        <v>262078.22269968805</v>
      </c>
      <c r="U85" s="29">
        <v>1142342.1587308068</v>
      </c>
      <c r="V85" s="29">
        <v>98714.32936266702</v>
      </c>
      <c r="W85" s="29">
        <v>75959.535926868368</v>
      </c>
      <c r="X85" s="29">
        <v>4012551.913222638</v>
      </c>
      <c r="Y85" s="29">
        <v>127034.96374056052</v>
      </c>
      <c r="Z85" s="29">
        <v>41613.292373016295</v>
      </c>
      <c r="AA85" s="29">
        <v>541.28593609436496</v>
      </c>
      <c r="AB85" s="29">
        <v>47580.451927556795</v>
      </c>
      <c r="AC85" s="29">
        <v>656515.89577973145</v>
      </c>
      <c r="AD85" s="29">
        <v>90376.150153560826</v>
      </c>
      <c r="AE85" s="29">
        <v>217146.88956615829</v>
      </c>
      <c r="AF85" s="29">
        <v>63934.269218011075</v>
      </c>
      <c r="AG85" s="29">
        <v>122319.19554837813</v>
      </c>
      <c r="AH85" s="29">
        <v>27169.987588887925</v>
      </c>
      <c r="AI85" s="29">
        <v>764.15250863583628</v>
      </c>
      <c r="AJ85" s="29">
        <v>42814.356073252537</v>
      </c>
      <c r="AK85" s="29">
        <v>2548.0355279909718</v>
      </c>
      <c r="AL85" s="29">
        <v>191052.10392959337</v>
      </c>
      <c r="AM85" s="29">
        <v>34957.799043975087</v>
      </c>
      <c r="AN85" s="29">
        <v>171103.92846724502</v>
      </c>
      <c r="AO85" s="29">
        <v>86877.991985536835</v>
      </c>
      <c r="AP85" s="29">
        <v>36930.459576748261</v>
      </c>
      <c r="AQ85" s="29">
        <v>22889.189402603923</v>
      </c>
      <c r="AR85" s="29">
        <v>2925.605375155184</v>
      </c>
      <c r="AS85" s="29">
        <v>4669.1246265839045</v>
      </c>
      <c r="AT85" s="29">
        <v>1712.2977055499541</v>
      </c>
      <c r="AU85" s="29">
        <v>6520.3426900368459</v>
      </c>
      <c r="AV85" s="29">
        <v>15038.380539459064</v>
      </c>
      <c r="AW85" s="29">
        <v>36.437168343460769</v>
      </c>
      <c r="AX85" s="29">
        <v>25829.365295358173</v>
      </c>
      <c r="AY85" s="29">
        <v>25275.553069458274</v>
      </c>
      <c r="AZ85" s="29">
        <v>374699.86850362958</v>
      </c>
      <c r="BA85" s="29">
        <v>694.53572077266267</v>
      </c>
      <c r="BB85" s="29">
        <v>3632.4292686631975</v>
      </c>
      <c r="BC85" s="29">
        <v>114268.55082685982</v>
      </c>
      <c r="BD85" s="29">
        <v>36968.421453884628</v>
      </c>
      <c r="BE85" s="29">
        <v>17235.481210348862</v>
      </c>
      <c r="BF85" s="29">
        <v>1086.820578579594</v>
      </c>
      <c r="BG85" s="29">
        <v>481171.05887479079</v>
      </c>
      <c r="BH85" s="29">
        <v>174889.87652949477</v>
      </c>
      <c r="BI85" s="29">
        <v>6090.1043261727618</v>
      </c>
      <c r="BJ85" s="29">
        <v>189032.49235286246</v>
      </c>
      <c r="BK85" s="29">
        <v>1552.5646441011022</v>
      </c>
      <c r="BL85" s="29">
        <v>1148544.0211948489</v>
      </c>
      <c r="BM85" s="29">
        <v>100058.16083958471</v>
      </c>
      <c r="BN85" s="29">
        <v>55645.967857659896</v>
      </c>
      <c r="BO85" s="29">
        <v>39901.614622157707</v>
      </c>
      <c r="BP85" s="29">
        <v>22676.45515939729</v>
      </c>
      <c r="BQ85" s="29">
        <v>8252.9143250259876</v>
      </c>
      <c r="BR85" s="29">
        <v>309080.05563010834</v>
      </c>
      <c r="BS85" s="29">
        <v>0</v>
      </c>
      <c r="BT85" s="59">
        <f t="shared" si="5"/>
        <v>32054307.32502158</v>
      </c>
      <c r="BU85" s="29">
        <v>3045505.3087357809</v>
      </c>
      <c r="BV85" s="29">
        <v>0</v>
      </c>
      <c r="BW85" s="29">
        <v>306701.81945252948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146974.27342685044</v>
      </c>
      <c r="CE85" s="29">
        <v>0</v>
      </c>
      <c r="CF85" s="29">
        <v>0</v>
      </c>
      <c r="CG85" s="29">
        <v>0</v>
      </c>
      <c r="CH85" s="29">
        <v>765331.91302328813</v>
      </c>
      <c r="CI85" s="29">
        <v>13127830.237868978</v>
      </c>
      <c r="CJ85" s="38">
        <f t="shared" si="6"/>
        <v>49446650.87752901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277429.73081853258</v>
      </c>
      <c r="D86" s="29">
        <v>99.490004791373792</v>
      </c>
      <c r="E86" s="29">
        <v>1411.8887091285217</v>
      </c>
      <c r="F86" s="29">
        <v>8391.446402296262</v>
      </c>
      <c r="G86" s="29">
        <v>356255.33272248239</v>
      </c>
      <c r="H86" s="29">
        <v>10191.816095256507</v>
      </c>
      <c r="I86" s="29">
        <v>7076.9628524243653</v>
      </c>
      <c r="J86" s="29">
        <v>8547.8967247000401</v>
      </c>
      <c r="K86" s="29">
        <v>37035.72114198115</v>
      </c>
      <c r="L86" s="29">
        <v>458.49731507038337</v>
      </c>
      <c r="M86" s="29">
        <v>164252.62601141358</v>
      </c>
      <c r="N86" s="29">
        <v>4609356.4800547669</v>
      </c>
      <c r="O86" s="29">
        <v>85283.959954309248</v>
      </c>
      <c r="P86" s="29">
        <v>15279.273956486368</v>
      </c>
      <c r="Q86" s="29">
        <v>2177.9670477986792</v>
      </c>
      <c r="R86" s="29">
        <v>50097.045636278432</v>
      </c>
      <c r="S86" s="29">
        <v>83753.198911858228</v>
      </c>
      <c r="T86" s="29">
        <v>10124.700597001636</v>
      </c>
      <c r="U86" s="29">
        <v>89803.73440279215</v>
      </c>
      <c r="V86" s="29">
        <v>5353.5821827892814</v>
      </c>
      <c r="W86" s="29">
        <v>591.68809498774692</v>
      </c>
      <c r="X86" s="29">
        <v>362119.97596867813</v>
      </c>
      <c r="Y86" s="29">
        <v>7299.0159074483281</v>
      </c>
      <c r="Z86" s="29">
        <v>3828.5872283624226</v>
      </c>
      <c r="AA86" s="29">
        <v>203.57547215064017</v>
      </c>
      <c r="AB86" s="29">
        <v>5822.0957557953079</v>
      </c>
      <c r="AC86" s="29">
        <v>2342.1807914603</v>
      </c>
      <c r="AD86" s="29">
        <v>8550.7509063240814</v>
      </c>
      <c r="AE86" s="29">
        <v>343958.63331416552</v>
      </c>
      <c r="AF86" s="29">
        <v>69558.120367167052</v>
      </c>
      <c r="AG86" s="29">
        <v>2581.0506626771867</v>
      </c>
      <c r="AH86" s="29">
        <v>2072.6140375480422</v>
      </c>
      <c r="AI86" s="29">
        <v>8.9982357687118242</v>
      </c>
      <c r="AJ86" s="29">
        <v>6749.354560661196</v>
      </c>
      <c r="AK86" s="29">
        <v>1931.3487709087638</v>
      </c>
      <c r="AL86" s="29">
        <v>107399.94339031057</v>
      </c>
      <c r="AM86" s="29">
        <v>8995.3342709759745</v>
      </c>
      <c r="AN86" s="29">
        <v>218046.91625418878</v>
      </c>
      <c r="AO86" s="29">
        <v>305310.77434657479</v>
      </c>
      <c r="AP86" s="29">
        <v>58233.470364775072</v>
      </c>
      <c r="AQ86" s="29">
        <v>33735.060655465531</v>
      </c>
      <c r="AR86" s="29">
        <v>1015.990523623361</v>
      </c>
      <c r="AS86" s="29">
        <v>1741.3621099736092</v>
      </c>
      <c r="AT86" s="29">
        <v>1862.3028049084946</v>
      </c>
      <c r="AU86" s="29">
        <v>3013.7828375573208</v>
      </c>
      <c r="AV86" s="29">
        <v>261.94835922332027</v>
      </c>
      <c r="AW86" s="29">
        <v>5.5152547193124954</v>
      </c>
      <c r="AX86" s="29">
        <v>49291.801000647101</v>
      </c>
      <c r="AY86" s="29">
        <v>17173.924311087128</v>
      </c>
      <c r="AZ86" s="29">
        <v>443145.10681395844</v>
      </c>
      <c r="BA86" s="29">
        <v>850.58635664453277</v>
      </c>
      <c r="BB86" s="29">
        <v>2625.8781002240826</v>
      </c>
      <c r="BC86" s="29">
        <v>257743.5424457987</v>
      </c>
      <c r="BD86" s="29">
        <v>99414.528137906993</v>
      </c>
      <c r="BE86" s="29">
        <v>5697.1859833027738</v>
      </c>
      <c r="BF86" s="29">
        <v>2488.5931151372952</v>
      </c>
      <c r="BG86" s="29">
        <v>30898.787018475196</v>
      </c>
      <c r="BH86" s="29">
        <v>461761.36685357394</v>
      </c>
      <c r="BI86" s="29">
        <v>76128.885695860125</v>
      </c>
      <c r="BJ86" s="29">
        <v>359348.72560378595</v>
      </c>
      <c r="BK86" s="29">
        <v>798.91810909117009</v>
      </c>
      <c r="BL86" s="29">
        <v>8315230.5268771201</v>
      </c>
      <c r="BM86" s="29">
        <v>1263904.4767069763</v>
      </c>
      <c r="BN86" s="29">
        <v>18583.776391990541</v>
      </c>
      <c r="BO86" s="29">
        <v>16444.844127113032</v>
      </c>
      <c r="BP86" s="29">
        <v>22787.417754860009</v>
      </c>
      <c r="BQ86" s="29">
        <v>2935.5022005710889</v>
      </c>
      <c r="BR86" s="29">
        <v>35229.983614737903</v>
      </c>
      <c r="BS86" s="29">
        <v>0</v>
      </c>
      <c r="BT86" s="59">
        <f t="shared" si="5"/>
        <v>18862106.100007422</v>
      </c>
      <c r="BU86" s="29">
        <v>4564666.5459715296</v>
      </c>
      <c r="BV86" s="29">
        <v>0</v>
      </c>
      <c r="BW86" s="29">
        <v>2705269.9254902662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48100.151306856278</v>
      </c>
      <c r="CE86" s="29">
        <v>0</v>
      </c>
      <c r="CF86" s="29">
        <v>-1401505</v>
      </c>
      <c r="CG86" s="29">
        <v>0</v>
      </c>
      <c r="CH86" s="29">
        <v>507289.5146311642</v>
      </c>
      <c r="CI86" s="29">
        <v>8408848.4003976993</v>
      </c>
      <c r="CJ86" s="38">
        <f t="shared" si="6"/>
        <v>33694775.63780494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82219.710580745174</v>
      </c>
      <c r="D87" s="29">
        <v>2665.304421559717</v>
      </c>
      <c r="E87" s="29">
        <v>7789.839560566199</v>
      </c>
      <c r="F87" s="29">
        <v>65302.612235362925</v>
      </c>
      <c r="G87" s="29">
        <v>1401418.0739543086</v>
      </c>
      <c r="H87" s="29">
        <v>155773.75610516785</v>
      </c>
      <c r="I87" s="29">
        <v>94726.619102201294</v>
      </c>
      <c r="J87" s="29">
        <v>221406.56898327119</v>
      </c>
      <c r="K87" s="29">
        <v>80085.224147734261</v>
      </c>
      <c r="L87" s="29">
        <v>7417.2612068506405</v>
      </c>
      <c r="M87" s="29">
        <v>657660.85587303131</v>
      </c>
      <c r="N87" s="29">
        <v>529893.07343256252</v>
      </c>
      <c r="O87" s="29">
        <v>1420706.1979785396</v>
      </c>
      <c r="P87" s="29">
        <v>194959.15975759944</v>
      </c>
      <c r="Q87" s="29">
        <v>133985.97610423624</v>
      </c>
      <c r="R87" s="29">
        <v>318835.67976598872</v>
      </c>
      <c r="S87" s="29">
        <v>343797.60181504476</v>
      </c>
      <c r="T87" s="29">
        <v>177903.70684440329</v>
      </c>
      <c r="U87" s="29">
        <v>1080594.5687503628</v>
      </c>
      <c r="V87" s="29">
        <v>108152.58482515397</v>
      </c>
      <c r="W87" s="29">
        <v>103185.50399017353</v>
      </c>
      <c r="X87" s="29">
        <v>622175.88418367726</v>
      </c>
      <c r="Y87" s="29">
        <v>173714.5107624598</v>
      </c>
      <c r="Z87" s="29">
        <v>28956.630957892696</v>
      </c>
      <c r="AA87" s="29">
        <v>2487.5595834171841</v>
      </c>
      <c r="AB87" s="29">
        <v>50250.902421767409</v>
      </c>
      <c r="AC87" s="29">
        <v>2357525.5758348769</v>
      </c>
      <c r="AD87" s="29">
        <v>1964659.6320943262</v>
      </c>
      <c r="AE87" s="29">
        <v>1956928.7880423465</v>
      </c>
      <c r="AF87" s="29">
        <v>511258.89714160969</v>
      </c>
      <c r="AG87" s="29">
        <v>123065.68565620731</v>
      </c>
      <c r="AH87" s="29">
        <v>24880.665413765946</v>
      </c>
      <c r="AI87" s="29">
        <v>8822.8845437650198</v>
      </c>
      <c r="AJ87" s="29">
        <v>87584.044672451724</v>
      </c>
      <c r="AK87" s="29">
        <v>16201.68254271554</v>
      </c>
      <c r="AL87" s="29">
        <v>64741.927068151286</v>
      </c>
      <c r="AM87" s="29">
        <v>19186.339348861289</v>
      </c>
      <c r="AN87" s="29">
        <v>57054.857574723108</v>
      </c>
      <c r="AO87" s="29">
        <v>40428.165191962391</v>
      </c>
      <c r="AP87" s="29">
        <v>74319.108913574033</v>
      </c>
      <c r="AQ87" s="29">
        <v>10777.997221752343</v>
      </c>
      <c r="AR87" s="29">
        <v>4365.7799876417503</v>
      </c>
      <c r="AS87" s="29">
        <v>10064.43717904649</v>
      </c>
      <c r="AT87" s="29">
        <v>2238.5678394388137</v>
      </c>
      <c r="AU87" s="29">
        <v>2005.2176827561584</v>
      </c>
      <c r="AV87" s="29">
        <v>36915.573787897847</v>
      </c>
      <c r="AW87" s="29">
        <v>14447.566725725674</v>
      </c>
      <c r="AX87" s="29">
        <v>32403.387912855946</v>
      </c>
      <c r="AY87" s="29">
        <v>34811.55617890336</v>
      </c>
      <c r="AZ87" s="29">
        <v>47577.74832810885</v>
      </c>
      <c r="BA87" s="29">
        <v>167.91679533891249</v>
      </c>
      <c r="BB87" s="29">
        <v>4413.0497466465049</v>
      </c>
      <c r="BC87" s="29">
        <v>19285.551147185943</v>
      </c>
      <c r="BD87" s="29">
        <v>16277.242863448682</v>
      </c>
      <c r="BE87" s="29">
        <v>3504.7495791423553</v>
      </c>
      <c r="BF87" s="29">
        <v>5859.3957135988712</v>
      </c>
      <c r="BG87" s="29">
        <v>140971.700613558</v>
      </c>
      <c r="BH87" s="29">
        <v>202247.11328100855</v>
      </c>
      <c r="BI87" s="29">
        <v>9061.9906598223915</v>
      </c>
      <c r="BJ87" s="29">
        <v>135337.01244666183</v>
      </c>
      <c r="BK87" s="29">
        <v>3078.61336668995</v>
      </c>
      <c r="BL87" s="29">
        <v>193252.2827174149</v>
      </c>
      <c r="BM87" s="29">
        <v>150974.12885360923</v>
      </c>
      <c r="BN87" s="29">
        <v>79177.505882600162</v>
      </c>
      <c r="BO87" s="29">
        <v>53330.797306194851</v>
      </c>
      <c r="BP87" s="29">
        <v>49229.310396837463</v>
      </c>
      <c r="BQ87" s="29">
        <v>30042.833267908398</v>
      </c>
      <c r="BR87" s="29">
        <v>8290.7967697755521</v>
      </c>
      <c r="BS87" s="29">
        <v>0</v>
      </c>
      <c r="BT87" s="59">
        <f t="shared" si="5"/>
        <v>16672833.445634983</v>
      </c>
      <c r="BU87" s="29">
        <v>1444420.7748286573</v>
      </c>
      <c r="BV87" s="29">
        <v>0</v>
      </c>
      <c r="BW87" s="29">
        <v>133439.10479159461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314284.7536487102</v>
      </c>
      <c r="CE87" s="29">
        <v>0</v>
      </c>
      <c r="CF87" s="29">
        <v>0</v>
      </c>
      <c r="CG87" s="29">
        <v>0</v>
      </c>
      <c r="CH87" s="29">
        <v>113426.42413997068</v>
      </c>
      <c r="CI87" s="29">
        <v>4721687.3461498516</v>
      </c>
      <c r="CJ87" s="38">
        <f t="shared" si="6"/>
        <v>23400091.849193763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254104.58029193847</v>
      </c>
      <c r="D88" s="29">
        <v>114.71572291139722</v>
      </c>
      <c r="E88" s="29">
        <v>531.8337341195554</v>
      </c>
      <c r="F88" s="29">
        <v>49580.945122332712</v>
      </c>
      <c r="G88" s="29">
        <v>170385.08696323217</v>
      </c>
      <c r="H88" s="29">
        <v>18834.553671981106</v>
      </c>
      <c r="I88" s="29">
        <v>135332.75679494068</v>
      </c>
      <c r="J88" s="29">
        <v>22586.574919359133</v>
      </c>
      <c r="K88" s="29">
        <v>3679.919684844112</v>
      </c>
      <c r="L88" s="29">
        <v>1141.6838797748851</v>
      </c>
      <c r="M88" s="29">
        <v>177543.07915372157</v>
      </c>
      <c r="N88" s="29">
        <v>135783.34934611051</v>
      </c>
      <c r="O88" s="29">
        <v>198951.29643477767</v>
      </c>
      <c r="P88" s="29">
        <v>752815.82094682509</v>
      </c>
      <c r="Q88" s="29">
        <v>22754.771121589256</v>
      </c>
      <c r="R88" s="29">
        <v>127252.10482155232</v>
      </c>
      <c r="S88" s="29">
        <v>40846.430248485442</v>
      </c>
      <c r="T88" s="29">
        <v>205481.79250300367</v>
      </c>
      <c r="U88" s="29">
        <v>558952.37432912225</v>
      </c>
      <c r="V88" s="29">
        <v>35604.494748279496</v>
      </c>
      <c r="W88" s="29">
        <v>83167.26472832913</v>
      </c>
      <c r="X88" s="29">
        <v>141576.05985803026</v>
      </c>
      <c r="Y88" s="29">
        <v>460793.07716213871</v>
      </c>
      <c r="Z88" s="29">
        <v>8960.6029046495896</v>
      </c>
      <c r="AA88" s="29">
        <v>341.53622386487177</v>
      </c>
      <c r="AB88" s="29">
        <v>20013.272418629913</v>
      </c>
      <c r="AC88" s="29">
        <v>3286487.4406286129</v>
      </c>
      <c r="AD88" s="29">
        <v>47792.009412938663</v>
      </c>
      <c r="AE88" s="29">
        <v>105173.38776426404</v>
      </c>
      <c r="AF88" s="29">
        <v>31560.044974208533</v>
      </c>
      <c r="AG88" s="29">
        <v>34138.899935084861</v>
      </c>
      <c r="AH88" s="29">
        <v>3468.4048713990342</v>
      </c>
      <c r="AI88" s="29">
        <v>2040.6660246830277</v>
      </c>
      <c r="AJ88" s="29">
        <v>10036.796963878991</v>
      </c>
      <c r="AK88" s="29">
        <v>1599.6562618460096</v>
      </c>
      <c r="AL88" s="29">
        <v>29908.782243296508</v>
      </c>
      <c r="AM88" s="29">
        <v>2432.4638360485633</v>
      </c>
      <c r="AN88" s="29">
        <v>4236.605050494285</v>
      </c>
      <c r="AO88" s="29">
        <v>8433.3171305073793</v>
      </c>
      <c r="AP88" s="29">
        <v>15578.44429965292</v>
      </c>
      <c r="AQ88" s="29">
        <v>3310.0002220817883</v>
      </c>
      <c r="AR88" s="29">
        <v>1107.2531431682639</v>
      </c>
      <c r="AS88" s="29">
        <v>1913.9920344453844</v>
      </c>
      <c r="AT88" s="29">
        <v>491.96097464962151</v>
      </c>
      <c r="AU88" s="29">
        <v>948.12214400970959</v>
      </c>
      <c r="AV88" s="29">
        <v>265.89622952392875</v>
      </c>
      <c r="AW88" s="29">
        <v>42.346182099945338</v>
      </c>
      <c r="AX88" s="29">
        <v>8982.0637644952512</v>
      </c>
      <c r="AY88" s="29">
        <v>13815.447028045281</v>
      </c>
      <c r="AZ88" s="29">
        <v>10700.215513050778</v>
      </c>
      <c r="BA88" s="29">
        <v>12.854665677970919</v>
      </c>
      <c r="BB88" s="29">
        <v>1787.3510683538084</v>
      </c>
      <c r="BC88" s="29">
        <v>2442.6208737636966</v>
      </c>
      <c r="BD88" s="29">
        <v>7622.3383881226637</v>
      </c>
      <c r="BE88" s="29">
        <v>1692.6603695526981</v>
      </c>
      <c r="BF88" s="29">
        <v>373.28900361159305</v>
      </c>
      <c r="BG88" s="29">
        <v>7940.1521770359823</v>
      </c>
      <c r="BH88" s="29">
        <v>15009.095447846423</v>
      </c>
      <c r="BI88" s="29">
        <v>1173.6137870523048</v>
      </c>
      <c r="BJ88" s="29">
        <v>7039.502808705859</v>
      </c>
      <c r="BK88" s="29">
        <v>719.16294511998285</v>
      </c>
      <c r="BL88" s="29">
        <v>44878.781124560133</v>
      </c>
      <c r="BM88" s="29">
        <v>11200.233756182188</v>
      </c>
      <c r="BN88" s="29">
        <v>2747.8264636520335</v>
      </c>
      <c r="BO88" s="29">
        <v>2291.0947497100346</v>
      </c>
      <c r="BP88" s="29">
        <v>10250.964393590977</v>
      </c>
      <c r="BQ88" s="29">
        <v>1867.3236917479903</v>
      </c>
      <c r="BR88" s="29">
        <v>1832.4509558315121</v>
      </c>
      <c r="BS88" s="29">
        <v>0</v>
      </c>
      <c r="BT88" s="59">
        <f t="shared" si="5"/>
        <v>7372475.5110371448</v>
      </c>
      <c r="BU88" s="29">
        <v>722007.81060797395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120602.8820220418</v>
      </c>
      <c r="CE88" s="29">
        <v>0</v>
      </c>
      <c r="CF88" s="29">
        <v>0</v>
      </c>
      <c r="CG88" s="29">
        <v>0</v>
      </c>
      <c r="CH88" s="29">
        <v>54933.272313263609</v>
      </c>
      <c r="CI88" s="29">
        <v>2004769.1319502555</v>
      </c>
      <c r="CJ88" s="38">
        <f t="shared" si="6"/>
        <v>10274788.607930679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11133.661361776341</v>
      </c>
      <c r="D89" s="29">
        <v>50.456224509115529</v>
      </c>
      <c r="E89" s="29">
        <v>870.57173284765611</v>
      </c>
      <c r="F89" s="29">
        <v>27659.61145485214</v>
      </c>
      <c r="G89" s="29">
        <v>181386.57401276496</v>
      </c>
      <c r="H89" s="29">
        <v>21722.946434885489</v>
      </c>
      <c r="I89" s="29">
        <v>157470.75507776911</v>
      </c>
      <c r="J89" s="29">
        <v>93025.491069315962</v>
      </c>
      <c r="K89" s="29">
        <v>4518.8886003738489</v>
      </c>
      <c r="L89" s="29">
        <v>5329.5338449427845</v>
      </c>
      <c r="M89" s="29">
        <v>91170.900418419187</v>
      </c>
      <c r="N89" s="29">
        <v>67290.384688145146</v>
      </c>
      <c r="O89" s="29">
        <v>291369.05785125378</v>
      </c>
      <c r="P89" s="29">
        <v>123470.00657095734</v>
      </c>
      <c r="Q89" s="29">
        <v>1872194.7284711192</v>
      </c>
      <c r="R89" s="29">
        <v>2755986.7958438536</v>
      </c>
      <c r="S89" s="29">
        <v>197178.37671997721</v>
      </c>
      <c r="T89" s="29">
        <v>240471.79132806021</v>
      </c>
      <c r="U89" s="29">
        <v>2393356.1006389372</v>
      </c>
      <c r="V89" s="29">
        <v>357896.73595093132</v>
      </c>
      <c r="W89" s="29">
        <v>159410.36270837396</v>
      </c>
      <c r="X89" s="29">
        <v>193701.71403535624</v>
      </c>
      <c r="Y89" s="29">
        <v>441751.31222857651</v>
      </c>
      <c r="Z89" s="29">
        <v>4132.8242590308928</v>
      </c>
      <c r="AA89" s="29">
        <v>360.20227842940005</v>
      </c>
      <c r="AB89" s="29">
        <v>5541.4364765490973</v>
      </c>
      <c r="AC89" s="29">
        <v>1416668.3062814989</v>
      </c>
      <c r="AD89" s="29">
        <v>159078.54816545782</v>
      </c>
      <c r="AE89" s="29">
        <v>222932.16261641157</v>
      </c>
      <c r="AF89" s="29">
        <v>42091.737219585186</v>
      </c>
      <c r="AG89" s="29">
        <v>68702.353404256166</v>
      </c>
      <c r="AH89" s="29">
        <v>3187.5554020148834</v>
      </c>
      <c r="AI89" s="29">
        <v>1106.2822141225847</v>
      </c>
      <c r="AJ89" s="29">
        <v>2992.7207117498401</v>
      </c>
      <c r="AK89" s="29">
        <v>639.41703254514141</v>
      </c>
      <c r="AL89" s="29">
        <v>3805.7565447089592</v>
      </c>
      <c r="AM89" s="29">
        <v>3296.0092974807112</v>
      </c>
      <c r="AN89" s="29">
        <v>1883.5831506116906</v>
      </c>
      <c r="AO89" s="29">
        <v>3446.933067011596</v>
      </c>
      <c r="AP89" s="29">
        <v>9194.1907836424616</v>
      </c>
      <c r="AQ89" s="29">
        <v>1240.5790307336483</v>
      </c>
      <c r="AR89" s="29">
        <v>490.62471563274147</v>
      </c>
      <c r="AS89" s="29">
        <v>884.05876138242525</v>
      </c>
      <c r="AT89" s="29">
        <v>272.72355860692358</v>
      </c>
      <c r="AU89" s="29">
        <v>95.644954474430591</v>
      </c>
      <c r="AV89" s="29">
        <v>72.173493684513005</v>
      </c>
      <c r="AW89" s="29">
        <v>21.609981634186305</v>
      </c>
      <c r="AX89" s="29">
        <v>2412.2635626929778</v>
      </c>
      <c r="AY89" s="29">
        <v>3387.6044263023578</v>
      </c>
      <c r="AZ89" s="29">
        <v>2138.5826513402135</v>
      </c>
      <c r="BA89" s="29">
        <v>24.690206370316801</v>
      </c>
      <c r="BB89" s="29">
        <v>820.33173452007713</v>
      </c>
      <c r="BC89" s="29">
        <v>705.8993432175962</v>
      </c>
      <c r="BD89" s="29">
        <v>13995.063631901248</v>
      </c>
      <c r="BE89" s="29">
        <v>228.93328781691994</v>
      </c>
      <c r="BF89" s="29">
        <v>366.92173003983754</v>
      </c>
      <c r="BG89" s="29">
        <v>3705.3307138283271</v>
      </c>
      <c r="BH89" s="29">
        <v>40517.552585283978</v>
      </c>
      <c r="BI89" s="29">
        <v>284.43561750313694</v>
      </c>
      <c r="BJ89" s="29">
        <v>16340.795080536693</v>
      </c>
      <c r="BK89" s="29">
        <v>256.55002470671269</v>
      </c>
      <c r="BL89" s="29">
        <v>6289.6097170215162</v>
      </c>
      <c r="BM89" s="29">
        <v>7119.4075026941218</v>
      </c>
      <c r="BN89" s="29">
        <v>2926.1536913018504</v>
      </c>
      <c r="BO89" s="29">
        <v>2856.6987513846811</v>
      </c>
      <c r="BP89" s="29">
        <v>2952.3495538229354</v>
      </c>
      <c r="BQ89" s="29">
        <v>5238.4468724209655</v>
      </c>
      <c r="BR89" s="29">
        <v>747.93559668450973</v>
      </c>
      <c r="BS89" s="29">
        <v>0</v>
      </c>
      <c r="BT89" s="59">
        <f t="shared" si="5"/>
        <v>11753869.746950638</v>
      </c>
      <c r="BU89" s="29">
        <v>80608.389576756221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40501.826627398717</v>
      </c>
      <c r="CE89" s="29">
        <v>0</v>
      </c>
      <c r="CF89" s="29">
        <v>0</v>
      </c>
      <c r="CG89" s="29">
        <v>0</v>
      </c>
      <c r="CH89" s="29">
        <v>69272.396354907076</v>
      </c>
      <c r="CI89" s="29">
        <v>4451731.1253788723</v>
      </c>
      <c r="CJ89" s="38">
        <f t="shared" si="6"/>
        <v>16395983.484888569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107142.45160627054</v>
      </c>
      <c r="D90" s="29">
        <v>9044.2677329304843</v>
      </c>
      <c r="E90" s="29">
        <v>5934.4537674205912</v>
      </c>
      <c r="F90" s="29">
        <v>56015.999270854431</v>
      </c>
      <c r="G90" s="29">
        <v>966126.84998047806</v>
      </c>
      <c r="H90" s="29">
        <v>53099.780835968872</v>
      </c>
      <c r="I90" s="29">
        <v>464711.27104657784</v>
      </c>
      <c r="J90" s="29">
        <v>39973.758129934889</v>
      </c>
      <c r="K90" s="29">
        <v>16185.27287304214</v>
      </c>
      <c r="L90" s="29">
        <v>6988.7908478372392</v>
      </c>
      <c r="M90" s="29">
        <v>258692.61129895918</v>
      </c>
      <c r="N90" s="29">
        <v>263139.54719497054</v>
      </c>
      <c r="O90" s="29">
        <v>468422.18014954822</v>
      </c>
      <c r="P90" s="29">
        <v>349737.19950438972</v>
      </c>
      <c r="Q90" s="29">
        <v>2250094.8409515563</v>
      </c>
      <c r="R90" s="29">
        <v>3561476.8326389906</v>
      </c>
      <c r="S90" s="29">
        <v>521042.40697533439</v>
      </c>
      <c r="T90" s="29">
        <v>623609.27011694224</v>
      </c>
      <c r="U90" s="29">
        <v>4821003.6066917451</v>
      </c>
      <c r="V90" s="29">
        <v>285731.42622167227</v>
      </c>
      <c r="W90" s="29">
        <v>159829.96033026703</v>
      </c>
      <c r="X90" s="29">
        <v>654304.18368230225</v>
      </c>
      <c r="Y90" s="29">
        <v>637819.18157764908</v>
      </c>
      <c r="Z90" s="29">
        <v>52975.886140031253</v>
      </c>
      <c r="AA90" s="29">
        <v>3597.7972502577763</v>
      </c>
      <c r="AB90" s="29">
        <v>87995.102906263783</v>
      </c>
      <c r="AC90" s="29">
        <v>4663087.1723964578</v>
      </c>
      <c r="AD90" s="29">
        <v>217079.16450616857</v>
      </c>
      <c r="AE90" s="29">
        <v>439247.28396616096</v>
      </c>
      <c r="AF90" s="29">
        <v>72787.340923666037</v>
      </c>
      <c r="AG90" s="29">
        <v>88953.69928089423</v>
      </c>
      <c r="AH90" s="29">
        <v>34158.006412194831</v>
      </c>
      <c r="AI90" s="29">
        <v>6813.2573908872801</v>
      </c>
      <c r="AJ90" s="29">
        <v>47630.497527658692</v>
      </c>
      <c r="AK90" s="29">
        <v>19933.876363703352</v>
      </c>
      <c r="AL90" s="29">
        <v>29489.536098560326</v>
      </c>
      <c r="AM90" s="29">
        <v>13930.321294082793</v>
      </c>
      <c r="AN90" s="29">
        <v>9759.8179897727787</v>
      </c>
      <c r="AO90" s="29">
        <v>47392.550726878726</v>
      </c>
      <c r="AP90" s="29">
        <v>89565.427064044605</v>
      </c>
      <c r="AQ90" s="29">
        <v>12635.179997642847</v>
      </c>
      <c r="AR90" s="29">
        <v>3779.9204307002287</v>
      </c>
      <c r="AS90" s="29">
        <v>8703.6484078836947</v>
      </c>
      <c r="AT90" s="29">
        <v>2035.860024142338</v>
      </c>
      <c r="AU90" s="29">
        <v>4630.542784588255</v>
      </c>
      <c r="AV90" s="29">
        <v>3110.9555626073438</v>
      </c>
      <c r="AW90" s="29">
        <v>837.42907447376865</v>
      </c>
      <c r="AX90" s="29">
        <v>33959.080348394935</v>
      </c>
      <c r="AY90" s="29">
        <v>27505.154832224922</v>
      </c>
      <c r="AZ90" s="29">
        <v>24651.777691975592</v>
      </c>
      <c r="BA90" s="29">
        <v>170.45518846678195</v>
      </c>
      <c r="BB90" s="29">
        <v>3164.969382508225</v>
      </c>
      <c r="BC90" s="29">
        <v>6205.9583142746378</v>
      </c>
      <c r="BD90" s="29">
        <v>15235.117099974901</v>
      </c>
      <c r="BE90" s="29">
        <v>2333.1345111842543</v>
      </c>
      <c r="BF90" s="29">
        <v>2716.9932039471028</v>
      </c>
      <c r="BG90" s="29">
        <v>72359.140558711806</v>
      </c>
      <c r="BH90" s="29">
        <v>168260.4301018499</v>
      </c>
      <c r="BI90" s="29">
        <v>5849.1375992309941</v>
      </c>
      <c r="BJ90" s="29">
        <v>97421.471753027843</v>
      </c>
      <c r="BK90" s="29">
        <v>2040.2768608494248</v>
      </c>
      <c r="BL90" s="29">
        <v>64952.356332554147</v>
      </c>
      <c r="BM90" s="29">
        <v>65505.78979761184</v>
      </c>
      <c r="BN90" s="29">
        <v>15234.385136727247</v>
      </c>
      <c r="BO90" s="29">
        <v>17087.062784725505</v>
      </c>
      <c r="BP90" s="29">
        <v>24719.392210814331</v>
      </c>
      <c r="BQ90" s="29">
        <v>31133.263967861112</v>
      </c>
      <c r="BR90" s="29">
        <v>5636.4046299440415</v>
      </c>
      <c r="BS90" s="29">
        <v>0</v>
      </c>
      <c r="BT90" s="59">
        <f t="shared" si="5"/>
        <v>23226398.170252223</v>
      </c>
      <c r="BU90" s="29">
        <v>824036.21362586354</v>
      </c>
      <c r="BV90" s="29">
        <v>0</v>
      </c>
      <c r="BW90" s="29">
        <v>203.56483283718148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462915</v>
      </c>
      <c r="CD90" s="29">
        <v>2590173.1700609494</v>
      </c>
      <c r="CE90" s="29">
        <v>0</v>
      </c>
      <c r="CF90" s="29">
        <v>2.1630595094697962</v>
      </c>
      <c r="CG90" s="29">
        <v>0</v>
      </c>
      <c r="CH90" s="29">
        <v>159942.68880169</v>
      </c>
      <c r="CI90" s="29">
        <v>7661133.7556021782</v>
      </c>
      <c r="CJ90" s="38">
        <f t="shared" si="6"/>
        <v>34924804.726235256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74097.521510009712</v>
      </c>
      <c r="D91" s="29">
        <v>439.71209012628913</v>
      </c>
      <c r="E91" s="29">
        <v>3878.8326779376976</v>
      </c>
      <c r="F91" s="29">
        <v>36259.703778067022</v>
      </c>
      <c r="G91" s="29">
        <v>97828.450099056514</v>
      </c>
      <c r="H91" s="29">
        <v>5363.1070270119872</v>
      </c>
      <c r="I91" s="29">
        <v>8689.1585865136731</v>
      </c>
      <c r="J91" s="29">
        <v>5253.7466632246878</v>
      </c>
      <c r="K91" s="29">
        <v>20045.889295319299</v>
      </c>
      <c r="L91" s="29">
        <v>3519.1122451892343</v>
      </c>
      <c r="M91" s="29">
        <v>121319.64155407659</v>
      </c>
      <c r="N91" s="29">
        <v>187551.91361533353</v>
      </c>
      <c r="O91" s="29">
        <v>20723.9570565467</v>
      </c>
      <c r="P91" s="29">
        <v>22786.747653628536</v>
      </c>
      <c r="Q91" s="29">
        <v>23782.469815024353</v>
      </c>
      <c r="R91" s="29">
        <v>208003.21794626027</v>
      </c>
      <c r="S91" s="29">
        <v>3069520.6751837321</v>
      </c>
      <c r="T91" s="29">
        <v>422742.22668699216</v>
      </c>
      <c r="U91" s="29">
        <v>1435676.8948555472</v>
      </c>
      <c r="V91" s="29">
        <v>33747.74133870576</v>
      </c>
      <c r="W91" s="29">
        <v>56666.439115738278</v>
      </c>
      <c r="X91" s="29">
        <v>263183.43392412137</v>
      </c>
      <c r="Y91" s="29">
        <v>173958.26357258743</v>
      </c>
      <c r="Z91" s="29">
        <v>24859.166724909934</v>
      </c>
      <c r="AA91" s="29">
        <v>1761.8499291209801</v>
      </c>
      <c r="AB91" s="29">
        <v>231876.33866567528</v>
      </c>
      <c r="AC91" s="29">
        <v>3812639.7343870825</v>
      </c>
      <c r="AD91" s="29">
        <v>169288.12438792211</v>
      </c>
      <c r="AE91" s="29">
        <v>837390.5738951863</v>
      </c>
      <c r="AF91" s="29">
        <v>265528.73516974767</v>
      </c>
      <c r="AG91" s="29">
        <v>85114.001998099207</v>
      </c>
      <c r="AH91" s="29">
        <v>27584.561513268152</v>
      </c>
      <c r="AI91" s="29">
        <v>9501.1266730216958</v>
      </c>
      <c r="AJ91" s="29">
        <v>209278.75104904838</v>
      </c>
      <c r="AK91" s="29">
        <v>145534.01395981142</v>
      </c>
      <c r="AL91" s="29">
        <v>52087.439887405199</v>
      </c>
      <c r="AM91" s="29">
        <v>44175.753284667007</v>
      </c>
      <c r="AN91" s="29">
        <v>48132.86575975208</v>
      </c>
      <c r="AO91" s="29">
        <v>286461.95844082959</v>
      </c>
      <c r="AP91" s="29">
        <v>634289.10855509946</v>
      </c>
      <c r="AQ91" s="29">
        <v>11508.179859250022</v>
      </c>
      <c r="AR91" s="29">
        <v>4231.8291505059151</v>
      </c>
      <c r="AS91" s="29">
        <v>10987.565158360365</v>
      </c>
      <c r="AT91" s="29">
        <v>2011.5333498912535</v>
      </c>
      <c r="AU91" s="29">
        <v>2143.2111841626474</v>
      </c>
      <c r="AV91" s="29">
        <v>1026.3187317997267</v>
      </c>
      <c r="AW91" s="29">
        <v>227.23546188598874</v>
      </c>
      <c r="AX91" s="29">
        <v>37099.37050630484</v>
      </c>
      <c r="AY91" s="29">
        <v>394180.59332999797</v>
      </c>
      <c r="AZ91" s="29">
        <v>210058.41513219697</v>
      </c>
      <c r="BA91" s="29">
        <v>115.28741550264604</v>
      </c>
      <c r="BB91" s="29">
        <v>6225.0830488668125</v>
      </c>
      <c r="BC91" s="29">
        <v>74941.434286581032</v>
      </c>
      <c r="BD91" s="29">
        <v>53981.703454918985</v>
      </c>
      <c r="BE91" s="29">
        <v>4830.7176123102372</v>
      </c>
      <c r="BF91" s="29">
        <v>2202.1116006405664</v>
      </c>
      <c r="BG91" s="29">
        <v>51689.000343233383</v>
      </c>
      <c r="BH91" s="29">
        <v>378958.37851982878</v>
      </c>
      <c r="BI91" s="29">
        <v>14893.899312785088</v>
      </c>
      <c r="BJ91" s="29">
        <v>142981.61805036126</v>
      </c>
      <c r="BK91" s="29">
        <v>2558.2925865153993</v>
      </c>
      <c r="BL91" s="29">
        <v>517552.14253840316</v>
      </c>
      <c r="BM91" s="29">
        <v>69879.800610947452</v>
      </c>
      <c r="BN91" s="29">
        <v>54257.982814700648</v>
      </c>
      <c r="BO91" s="29">
        <v>38927.34892713782</v>
      </c>
      <c r="BP91" s="29">
        <v>33387.484008453823</v>
      </c>
      <c r="BQ91" s="29">
        <v>117848.52003054006</v>
      </c>
      <c r="BR91" s="29">
        <v>9354.7181394630952</v>
      </c>
      <c r="BS91" s="29">
        <v>0</v>
      </c>
      <c r="BT91" s="59">
        <f t="shared" si="5"/>
        <v>15428602.735736944</v>
      </c>
      <c r="BU91" s="29">
        <v>8900320.9996944573</v>
      </c>
      <c r="BV91" s="29">
        <v>0</v>
      </c>
      <c r="BW91" s="29">
        <v>157791.46408686211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2431.2017127404497</v>
      </c>
      <c r="CD91" s="29">
        <v>10412529.640792344</v>
      </c>
      <c r="CE91" s="29">
        <v>0</v>
      </c>
      <c r="CF91" s="29">
        <v>7430.5525009273788</v>
      </c>
      <c r="CG91" s="29">
        <v>0</v>
      </c>
      <c r="CH91" s="29">
        <v>668949.10001732677</v>
      </c>
      <c r="CI91" s="29">
        <v>18244075.269192368</v>
      </c>
      <c r="CJ91" s="38">
        <f t="shared" si="6"/>
        <v>53822130.963733964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54767.527889882636</v>
      </c>
      <c r="D92" s="29">
        <v>402.15365688822664</v>
      </c>
      <c r="E92" s="29">
        <v>4532.7377551798972</v>
      </c>
      <c r="F92" s="29">
        <v>34800.583633234732</v>
      </c>
      <c r="G92" s="29">
        <v>80128.588133597194</v>
      </c>
      <c r="H92" s="29">
        <v>21223.356650114802</v>
      </c>
      <c r="I92" s="29">
        <v>10006.134364980913</v>
      </c>
      <c r="J92" s="29">
        <v>3633.9744538508921</v>
      </c>
      <c r="K92" s="29">
        <v>7680.4963360905131</v>
      </c>
      <c r="L92" s="29">
        <v>3227.7159982042431</v>
      </c>
      <c r="M92" s="29">
        <v>30399.013259420761</v>
      </c>
      <c r="N92" s="29">
        <v>48429.656010433275</v>
      </c>
      <c r="O92" s="29">
        <v>24180.704983709031</v>
      </c>
      <c r="P92" s="29">
        <v>68423.462348006491</v>
      </c>
      <c r="Q92" s="29">
        <v>35374.319546516745</v>
      </c>
      <c r="R92" s="29">
        <v>363879.87868058524</v>
      </c>
      <c r="S92" s="29">
        <v>902558.32775107399</v>
      </c>
      <c r="T92" s="29">
        <v>2096566.3396721566</v>
      </c>
      <c r="U92" s="29">
        <v>4510948.1508880584</v>
      </c>
      <c r="V92" s="29">
        <v>79488.19653694627</v>
      </c>
      <c r="W92" s="29">
        <v>138214.23167737975</v>
      </c>
      <c r="X92" s="29">
        <v>418501.9339101768</v>
      </c>
      <c r="Y92" s="29">
        <v>281379.55396450666</v>
      </c>
      <c r="Z92" s="29">
        <v>30952.733910957068</v>
      </c>
      <c r="AA92" s="29">
        <v>1861.807088808102</v>
      </c>
      <c r="AB92" s="29">
        <v>395957.01035649999</v>
      </c>
      <c r="AC92" s="29">
        <v>2779036.3677386353</v>
      </c>
      <c r="AD92" s="29">
        <v>256344.89902870267</v>
      </c>
      <c r="AE92" s="29">
        <v>91639.477832658682</v>
      </c>
      <c r="AF92" s="29">
        <v>61133.853649726181</v>
      </c>
      <c r="AG92" s="29">
        <v>48984.010021646478</v>
      </c>
      <c r="AH92" s="29">
        <v>34076.868801550401</v>
      </c>
      <c r="AI92" s="29">
        <v>32614.615717427259</v>
      </c>
      <c r="AJ92" s="29">
        <v>53789.335536617262</v>
      </c>
      <c r="AK92" s="29">
        <v>123606.91599544154</v>
      </c>
      <c r="AL92" s="29">
        <v>30258.627744796424</v>
      </c>
      <c r="AM92" s="29">
        <v>11664.332737555926</v>
      </c>
      <c r="AN92" s="29">
        <v>48891.943546636328</v>
      </c>
      <c r="AO92" s="29">
        <v>228972.60222056264</v>
      </c>
      <c r="AP92" s="29">
        <v>114153.74135053311</v>
      </c>
      <c r="AQ92" s="29">
        <v>9743.3175459371123</v>
      </c>
      <c r="AR92" s="29">
        <v>3878.1096257885629</v>
      </c>
      <c r="AS92" s="29">
        <v>6645.7754737217056</v>
      </c>
      <c r="AT92" s="29">
        <v>1933.8866613398916</v>
      </c>
      <c r="AU92" s="29">
        <v>14240.15861685916</v>
      </c>
      <c r="AV92" s="29">
        <v>6591.2436982251847</v>
      </c>
      <c r="AW92" s="29">
        <v>2408.161171299073</v>
      </c>
      <c r="AX92" s="29">
        <v>18077.31999322991</v>
      </c>
      <c r="AY92" s="29">
        <v>38580.928068932102</v>
      </c>
      <c r="AZ92" s="29">
        <v>23208.130048835832</v>
      </c>
      <c r="BA92" s="29">
        <v>129.85559511767474</v>
      </c>
      <c r="BB92" s="29">
        <v>4308.8711296803049</v>
      </c>
      <c r="BC92" s="29">
        <v>7138.8900937954841</v>
      </c>
      <c r="BD92" s="29">
        <v>45902.325874667222</v>
      </c>
      <c r="BE92" s="29">
        <v>3457.1574715894812</v>
      </c>
      <c r="BF92" s="29">
        <v>3366.9911882955903</v>
      </c>
      <c r="BG92" s="29">
        <v>17447.321157708</v>
      </c>
      <c r="BH92" s="29">
        <v>185792.97158047615</v>
      </c>
      <c r="BI92" s="29">
        <v>5653.1499339883158</v>
      </c>
      <c r="BJ92" s="29">
        <v>47473.974910769961</v>
      </c>
      <c r="BK92" s="29">
        <v>2242.0581870890232</v>
      </c>
      <c r="BL92" s="29">
        <v>39685.640774261439</v>
      </c>
      <c r="BM92" s="29">
        <v>48589.603892353814</v>
      </c>
      <c r="BN92" s="29">
        <v>35296.626553719267</v>
      </c>
      <c r="BO92" s="29">
        <v>32854.070068169385</v>
      </c>
      <c r="BP92" s="29">
        <v>33295.712774263251</v>
      </c>
      <c r="BQ92" s="29">
        <v>151489.99283634097</v>
      </c>
      <c r="BR92" s="29">
        <v>5807.8367647280393</v>
      </c>
      <c r="BS92" s="29">
        <v>0</v>
      </c>
      <c r="BT92" s="59">
        <f t="shared" si="5"/>
        <v>14357926.263070932</v>
      </c>
      <c r="BU92" s="29">
        <v>4382945.0196247026</v>
      </c>
      <c r="BV92" s="29">
        <v>0</v>
      </c>
      <c r="BW92" s="29">
        <v>10077.091448518655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1418418.7179021037</v>
      </c>
      <c r="CE92" s="29">
        <v>0</v>
      </c>
      <c r="CF92" s="29">
        <v>0</v>
      </c>
      <c r="CG92" s="29">
        <v>0</v>
      </c>
      <c r="CH92" s="29">
        <v>429394.73037016595</v>
      </c>
      <c r="CI92" s="29">
        <v>7399052.0625240598</v>
      </c>
      <c r="CJ92" s="38">
        <f t="shared" si="6"/>
        <v>27997813.88494049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269269.95525079727</v>
      </c>
      <c r="D93" s="29">
        <v>1949.1535436153622</v>
      </c>
      <c r="E93" s="29">
        <v>19527.061015341929</v>
      </c>
      <c r="F93" s="29">
        <v>189439.57284277544</v>
      </c>
      <c r="G93" s="29">
        <v>407071.19520495192</v>
      </c>
      <c r="H93" s="29">
        <v>53380.276964831879</v>
      </c>
      <c r="I93" s="29">
        <v>77364.737192429093</v>
      </c>
      <c r="J93" s="29">
        <v>198645.02644363581</v>
      </c>
      <c r="K93" s="29">
        <v>42970.531909428988</v>
      </c>
      <c r="L93" s="29">
        <v>37812.433659131042</v>
      </c>
      <c r="M93" s="29">
        <v>219177.78688097253</v>
      </c>
      <c r="N93" s="29">
        <v>431019.75494964904</v>
      </c>
      <c r="O93" s="29">
        <v>213082.59321166057</v>
      </c>
      <c r="P93" s="29">
        <v>237340.41410380596</v>
      </c>
      <c r="Q93" s="29">
        <v>360399.75959739345</v>
      </c>
      <c r="R93" s="29">
        <v>2267019.3291300144</v>
      </c>
      <c r="S93" s="29">
        <v>973306.76779462921</v>
      </c>
      <c r="T93" s="29">
        <v>1326975.254442947</v>
      </c>
      <c r="U93" s="29">
        <v>17393882.610274762</v>
      </c>
      <c r="V93" s="29">
        <v>669746.4876229472</v>
      </c>
      <c r="W93" s="29">
        <v>425836.80374896125</v>
      </c>
      <c r="X93" s="29">
        <v>344000.71314796217</v>
      </c>
      <c r="Y93" s="29">
        <v>1234004.979529711</v>
      </c>
      <c r="Z93" s="29">
        <v>136566.38390973589</v>
      </c>
      <c r="AA93" s="29">
        <v>15192.449534668407</v>
      </c>
      <c r="AB93" s="29">
        <v>263928.00347004901</v>
      </c>
      <c r="AC93" s="29">
        <v>4933727.8919006102</v>
      </c>
      <c r="AD93" s="29">
        <v>555719.03348429303</v>
      </c>
      <c r="AE93" s="29">
        <v>393629.46464545222</v>
      </c>
      <c r="AF93" s="29">
        <v>180781.92863658175</v>
      </c>
      <c r="AG93" s="29">
        <v>220541.71974601832</v>
      </c>
      <c r="AH93" s="29">
        <v>188335.43720320208</v>
      </c>
      <c r="AI93" s="29">
        <v>18994.50484682995</v>
      </c>
      <c r="AJ93" s="29">
        <v>82851.285062201408</v>
      </c>
      <c r="AK93" s="29">
        <v>210699.39728488616</v>
      </c>
      <c r="AL93" s="29">
        <v>124875.53050075751</v>
      </c>
      <c r="AM93" s="29">
        <v>55447.934970909431</v>
      </c>
      <c r="AN93" s="29">
        <v>66990.497530279448</v>
      </c>
      <c r="AO93" s="29">
        <v>471281.01315724675</v>
      </c>
      <c r="AP93" s="29">
        <v>339242.42760451656</v>
      </c>
      <c r="AQ93" s="29">
        <v>37910.760593718041</v>
      </c>
      <c r="AR93" s="29">
        <v>12982.545912097676</v>
      </c>
      <c r="AS93" s="29">
        <v>34847.080259921604</v>
      </c>
      <c r="AT93" s="29">
        <v>7183.9647081794647</v>
      </c>
      <c r="AU93" s="29">
        <v>3941.2828676747708</v>
      </c>
      <c r="AV93" s="29">
        <v>2330.4388537508853</v>
      </c>
      <c r="AW93" s="29">
        <v>632.21796870311027</v>
      </c>
      <c r="AX93" s="29">
        <v>76098.935008067667</v>
      </c>
      <c r="AY93" s="29">
        <v>118491.36919090932</v>
      </c>
      <c r="AZ93" s="29">
        <v>79734.920702702657</v>
      </c>
      <c r="BA93" s="29">
        <v>632.27834954590321</v>
      </c>
      <c r="BB93" s="29">
        <v>12068.08116050669</v>
      </c>
      <c r="BC93" s="29">
        <v>21267.665251626862</v>
      </c>
      <c r="BD93" s="29">
        <v>204862.20254638704</v>
      </c>
      <c r="BE93" s="29">
        <v>9882.0770419426372</v>
      </c>
      <c r="BF93" s="29">
        <v>9138.3903804478869</v>
      </c>
      <c r="BG93" s="29">
        <v>228138.38658259073</v>
      </c>
      <c r="BH93" s="29">
        <v>248719.52496688452</v>
      </c>
      <c r="BI93" s="29">
        <v>22865.396384464628</v>
      </c>
      <c r="BJ93" s="29">
        <v>85803.244547851049</v>
      </c>
      <c r="BK93" s="29">
        <v>7078.9326340437092</v>
      </c>
      <c r="BL93" s="29">
        <v>77412.171426431742</v>
      </c>
      <c r="BM93" s="29">
        <v>82235.914375494598</v>
      </c>
      <c r="BN93" s="29">
        <v>42581.363233255121</v>
      </c>
      <c r="BO93" s="29">
        <v>43039.372034015454</v>
      </c>
      <c r="BP93" s="29">
        <v>83365.035712793804</v>
      </c>
      <c r="BQ93" s="29">
        <v>73833.381972936055</v>
      </c>
      <c r="BR93" s="29">
        <v>67705.699807951343</v>
      </c>
      <c r="BS93" s="29">
        <v>0</v>
      </c>
      <c r="BT93" s="59">
        <f t="shared" si="5"/>
        <v>37346810.736425482</v>
      </c>
      <c r="BU93" s="29">
        <v>1831251.8557085223</v>
      </c>
      <c r="BV93" s="29">
        <v>0</v>
      </c>
      <c r="BW93" s="29">
        <v>716.4905415917334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174085.43029005543</v>
      </c>
      <c r="CD93" s="29">
        <v>13190185.25425528</v>
      </c>
      <c r="CE93" s="29">
        <v>0</v>
      </c>
      <c r="CF93" s="29">
        <v>1245.5617675363574</v>
      </c>
      <c r="CG93" s="29">
        <v>0</v>
      </c>
      <c r="CH93" s="29">
        <v>738933.16542793741</v>
      </c>
      <c r="CI93" s="29">
        <v>26259571.178088687</v>
      </c>
      <c r="CJ93" s="38">
        <f t="shared" si="6"/>
        <v>79542799.672505096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758.43647323405685</v>
      </c>
      <c r="D94" s="29">
        <v>6.2235110385603232</v>
      </c>
      <c r="E94" s="29">
        <v>63.570771019880162</v>
      </c>
      <c r="F94" s="29">
        <v>573.38425937030763</v>
      </c>
      <c r="G94" s="29">
        <v>1250.2818084722114</v>
      </c>
      <c r="H94" s="29">
        <v>3361.7380096264333</v>
      </c>
      <c r="I94" s="29">
        <v>163.71979406574337</v>
      </c>
      <c r="J94" s="29">
        <v>195.64175958355469</v>
      </c>
      <c r="K94" s="29">
        <v>83.709722587788605</v>
      </c>
      <c r="L94" s="29">
        <v>50.700468963363946</v>
      </c>
      <c r="M94" s="29">
        <v>638.17739955406557</v>
      </c>
      <c r="N94" s="29">
        <v>1355.4984517524047</v>
      </c>
      <c r="O94" s="29">
        <v>3650.0895501369805</v>
      </c>
      <c r="P94" s="29">
        <v>1406.9505734163158</v>
      </c>
      <c r="Q94" s="29">
        <v>3009.8505635686356</v>
      </c>
      <c r="R94" s="29">
        <v>5509.3944631542672</v>
      </c>
      <c r="S94" s="29">
        <v>866.62830103187389</v>
      </c>
      <c r="T94" s="29">
        <v>2811.6795145332176</v>
      </c>
      <c r="U94" s="29">
        <v>76452.09746062773</v>
      </c>
      <c r="V94" s="29">
        <v>444838.59641264612</v>
      </c>
      <c r="W94" s="29">
        <v>12105.682067203032</v>
      </c>
      <c r="X94" s="29">
        <v>34441.727242361114</v>
      </c>
      <c r="Y94" s="29">
        <v>81933.246442567528</v>
      </c>
      <c r="Z94" s="29">
        <v>518.41536154153164</v>
      </c>
      <c r="AA94" s="29">
        <v>27.893618233639934</v>
      </c>
      <c r="AB94" s="29">
        <v>611.9549544280203</v>
      </c>
      <c r="AC94" s="29">
        <v>35158.692377209736</v>
      </c>
      <c r="AD94" s="29">
        <v>1349371.905248404</v>
      </c>
      <c r="AE94" s="29">
        <v>174236.48979788108</v>
      </c>
      <c r="AF94" s="29">
        <v>852.83325113406931</v>
      </c>
      <c r="AG94" s="29">
        <v>798080.46218226454</v>
      </c>
      <c r="AH94" s="29">
        <v>283.98842129967591</v>
      </c>
      <c r="AI94" s="29">
        <v>197.71400402514038</v>
      </c>
      <c r="AJ94" s="29">
        <v>1083.6483316824826</v>
      </c>
      <c r="AK94" s="29">
        <v>4817.5803134987136</v>
      </c>
      <c r="AL94" s="29">
        <v>574.44454760397525</v>
      </c>
      <c r="AM94" s="29">
        <v>173.15581130933782</v>
      </c>
      <c r="AN94" s="29">
        <v>355.40988638526517</v>
      </c>
      <c r="AO94" s="29">
        <v>10806.105792076794</v>
      </c>
      <c r="AP94" s="29">
        <v>1026.3762963418267</v>
      </c>
      <c r="AQ94" s="29">
        <v>193.8055863005998</v>
      </c>
      <c r="AR94" s="29">
        <v>60.504520579086957</v>
      </c>
      <c r="AS94" s="29">
        <v>101.25274925150394</v>
      </c>
      <c r="AT94" s="29">
        <v>31.399869666328232</v>
      </c>
      <c r="AU94" s="29">
        <v>29.488549715635706</v>
      </c>
      <c r="AV94" s="29">
        <v>6.3367671615145289</v>
      </c>
      <c r="AW94" s="29">
        <v>0.24572583126906519</v>
      </c>
      <c r="AX94" s="29">
        <v>455.58601680275319</v>
      </c>
      <c r="AY94" s="29">
        <v>618.78584468402505</v>
      </c>
      <c r="AZ94" s="29">
        <v>395.19493673386802</v>
      </c>
      <c r="BA94" s="29">
        <v>1.7898100050932964</v>
      </c>
      <c r="BB94" s="29">
        <v>73.21722069929865</v>
      </c>
      <c r="BC94" s="29">
        <v>105.61400138352816</v>
      </c>
      <c r="BD94" s="29">
        <v>151053.25131197451</v>
      </c>
      <c r="BE94" s="29">
        <v>64.229649228374115</v>
      </c>
      <c r="BF94" s="29">
        <v>33.398726213713076</v>
      </c>
      <c r="BG94" s="29">
        <v>182.03392426064434</v>
      </c>
      <c r="BH94" s="29">
        <v>193138.91314424208</v>
      </c>
      <c r="BI94" s="29">
        <v>1959.8019375953772</v>
      </c>
      <c r="BJ94" s="29">
        <v>290.6946935013695</v>
      </c>
      <c r="BK94" s="29">
        <v>35.851024061045955</v>
      </c>
      <c r="BL94" s="29">
        <v>349.70773592549011</v>
      </c>
      <c r="BM94" s="29">
        <v>224.2059230556502</v>
      </c>
      <c r="BN94" s="29">
        <v>161.58990863003513</v>
      </c>
      <c r="BO94" s="29">
        <v>159.46715367561552</v>
      </c>
      <c r="BP94" s="29">
        <v>466.27596526794952</v>
      </c>
      <c r="BQ94" s="29">
        <v>1606.2537927984517</v>
      </c>
      <c r="BR94" s="29">
        <v>95.607273231310643</v>
      </c>
      <c r="BS94" s="29">
        <v>0</v>
      </c>
      <c r="BT94" s="59">
        <f t="shared" si="5"/>
        <v>3405598.5989783122</v>
      </c>
      <c r="BU94" s="29">
        <v>19536824.715606011</v>
      </c>
      <c r="BV94" s="29">
        <v>0</v>
      </c>
      <c r="BW94" s="29">
        <v>176815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15465508.36947692</v>
      </c>
      <c r="CD94" s="29">
        <v>58040.667496936272</v>
      </c>
      <c r="CE94" s="29">
        <v>0</v>
      </c>
      <c r="CF94" s="29">
        <v>0</v>
      </c>
      <c r="CG94" s="29">
        <v>0</v>
      </c>
      <c r="CH94" s="29">
        <v>349736.15991038521</v>
      </c>
      <c r="CI94" s="29">
        <v>10805765.70257015</v>
      </c>
      <c r="CJ94" s="38">
        <f t="shared" si="6"/>
        <v>49798289.214038715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59723.847492966197</v>
      </c>
      <c r="D95" s="29">
        <v>20.6504647591949</v>
      </c>
      <c r="E95" s="29">
        <v>4154.7290000979565</v>
      </c>
      <c r="F95" s="29">
        <v>1469.48773638081</v>
      </c>
      <c r="G95" s="29">
        <v>3618.0303138491713</v>
      </c>
      <c r="H95" s="29">
        <v>1076.4187988550275</v>
      </c>
      <c r="I95" s="29">
        <v>809.33100567737915</v>
      </c>
      <c r="J95" s="29">
        <v>112.2017918769335</v>
      </c>
      <c r="K95" s="29">
        <v>295.4265950956115</v>
      </c>
      <c r="L95" s="29">
        <v>145.33677745705552</v>
      </c>
      <c r="M95" s="29">
        <v>1486.5426396568969</v>
      </c>
      <c r="N95" s="29">
        <v>3507.4543989307003</v>
      </c>
      <c r="O95" s="29">
        <v>1103.8444675722919</v>
      </c>
      <c r="P95" s="29">
        <v>1149.0309282994151</v>
      </c>
      <c r="Q95" s="29">
        <v>733.1846253175537</v>
      </c>
      <c r="R95" s="29">
        <v>4203.5579908336103</v>
      </c>
      <c r="S95" s="29">
        <v>30125.111046222726</v>
      </c>
      <c r="T95" s="29">
        <v>946.38038110986531</v>
      </c>
      <c r="U95" s="29">
        <v>57267.309012998056</v>
      </c>
      <c r="V95" s="29">
        <v>56794.091689460998</v>
      </c>
      <c r="W95" s="29">
        <v>137116.41041981816</v>
      </c>
      <c r="X95" s="29">
        <v>9789.7994751186907</v>
      </c>
      <c r="Y95" s="29">
        <v>172494.16330076542</v>
      </c>
      <c r="Z95" s="29">
        <v>1247.9543149728993</v>
      </c>
      <c r="AA95" s="29">
        <v>84.728929663357931</v>
      </c>
      <c r="AB95" s="29">
        <v>21493.463694606246</v>
      </c>
      <c r="AC95" s="29">
        <v>66735.197105319632</v>
      </c>
      <c r="AD95" s="29">
        <v>98342.636447323952</v>
      </c>
      <c r="AE95" s="29">
        <v>5736.965622257334</v>
      </c>
      <c r="AF95" s="29">
        <v>105517.29139895629</v>
      </c>
      <c r="AG95" s="29">
        <v>13361.790720587516</v>
      </c>
      <c r="AH95" s="29">
        <v>895457.37191003305</v>
      </c>
      <c r="AI95" s="29">
        <v>157415.3862561034</v>
      </c>
      <c r="AJ95" s="29">
        <v>9944.8242534612054</v>
      </c>
      <c r="AK95" s="29">
        <v>1034.831785632045</v>
      </c>
      <c r="AL95" s="29">
        <v>1634.6687216318123</v>
      </c>
      <c r="AM95" s="29">
        <v>525.86168752798358</v>
      </c>
      <c r="AN95" s="29">
        <v>851.05999805619422</v>
      </c>
      <c r="AO95" s="29">
        <v>1867.7225359205854</v>
      </c>
      <c r="AP95" s="29">
        <v>3106.4817108856669</v>
      </c>
      <c r="AQ95" s="29">
        <v>539.67612612677658</v>
      </c>
      <c r="AR95" s="29">
        <v>190.55788770844251</v>
      </c>
      <c r="AS95" s="29">
        <v>319.83642472345736</v>
      </c>
      <c r="AT95" s="29">
        <v>95.047354414472267</v>
      </c>
      <c r="AU95" s="29">
        <v>89.27875683191543</v>
      </c>
      <c r="AV95" s="29">
        <v>173.49528136091772</v>
      </c>
      <c r="AW95" s="29">
        <v>61.279967676868011</v>
      </c>
      <c r="AX95" s="29">
        <v>1150.0756641294552</v>
      </c>
      <c r="AY95" s="29">
        <v>1699.9561743699703</v>
      </c>
      <c r="AZ95" s="29">
        <v>1235.8082803983559</v>
      </c>
      <c r="BA95" s="29">
        <v>5.4996287297319988</v>
      </c>
      <c r="BB95" s="29">
        <v>231.9269456542028</v>
      </c>
      <c r="BC95" s="29">
        <v>373.87954758589291</v>
      </c>
      <c r="BD95" s="29">
        <v>14955.09884745564</v>
      </c>
      <c r="BE95" s="29">
        <v>1068.2474344602215</v>
      </c>
      <c r="BF95" s="29">
        <v>107.16875605994778</v>
      </c>
      <c r="BG95" s="29">
        <v>26954.33728086</v>
      </c>
      <c r="BH95" s="29">
        <v>1046584.6971553526</v>
      </c>
      <c r="BI95" s="29">
        <v>975.24868071454546</v>
      </c>
      <c r="BJ95" s="29">
        <v>837.58097620817966</v>
      </c>
      <c r="BK95" s="29">
        <v>113.08473023984106</v>
      </c>
      <c r="BL95" s="29">
        <v>2167.8898914497781</v>
      </c>
      <c r="BM95" s="29">
        <v>4954.0425129956848</v>
      </c>
      <c r="BN95" s="29">
        <v>763.27647753309543</v>
      </c>
      <c r="BO95" s="29">
        <v>617.38201548308916</v>
      </c>
      <c r="BP95" s="29">
        <v>1524.7368914020624</v>
      </c>
      <c r="BQ95" s="29">
        <v>49456.846038303993</v>
      </c>
      <c r="BR95" s="29">
        <v>17510.847488888296</v>
      </c>
      <c r="BS95" s="29">
        <v>0</v>
      </c>
      <c r="BT95" s="59">
        <f t="shared" si="5"/>
        <v>3107257.3806631751</v>
      </c>
      <c r="BU95" s="29">
        <v>1269645.5568778196</v>
      </c>
      <c r="BV95" s="29">
        <v>0</v>
      </c>
      <c r="BW95" s="29">
        <v>38493.173456956574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19826249.506593239</v>
      </c>
      <c r="CD95" s="29">
        <v>828618.32430027169</v>
      </c>
      <c r="CE95" s="29">
        <v>0</v>
      </c>
      <c r="CF95" s="29">
        <v>0</v>
      </c>
      <c r="CG95" s="29">
        <v>0</v>
      </c>
      <c r="CH95" s="29">
        <v>-9235.4494013481672</v>
      </c>
      <c r="CI95" s="29">
        <v>10076715.640734576</v>
      </c>
      <c r="CJ95" s="38">
        <f t="shared" si="6"/>
        <v>35137744.133224688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8803.1841118521879</v>
      </c>
      <c r="D96" s="29">
        <v>163.62806219425693</v>
      </c>
      <c r="E96" s="29">
        <v>10167.107012954433</v>
      </c>
      <c r="F96" s="29">
        <v>8956.0597654020239</v>
      </c>
      <c r="G96" s="29">
        <v>38050.361096608809</v>
      </c>
      <c r="H96" s="29">
        <v>118680.04154615667</v>
      </c>
      <c r="I96" s="29">
        <v>15345.594212454451</v>
      </c>
      <c r="J96" s="29">
        <v>2853.1482578719638</v>
      </c>
      <c r="K96" s="29">
        <v>1020.0042961664485</v>
      </c>
      <c r="L96" s="29">
        <v>731.40562943301848</v>
      </c>
      <c r="M96" s="29">
        <v>51216.598362840261</v>
      </c>
      <c r="N96" s="29">
        <v>352058.38633593073</v>
      </c>
      <c r="O96" s="29">
        <v>18853.011080193257</v>
      </c>
      <c r="P96" s="29">
        <v>19596.013093797683</v>
      </c>
      <c r="Q96" s="29">
        <v>15124.466537601867</v>
      </c>
      <c r="R96" s="29">
        <v>56494.595985802225</v>
      </c>
      <c r="S96" s="29">
        <v>201590.55647690222</v>
      </c>
      <c r="T96" s="29">
        <v>31589.574759432166</v>
      </c>
      <c r="U96" s="29">
        <v>121626.90745701425</v>
      </c>
      <c r="V96" s="29">
        <v>21357.877995570809</v>
      </c>
      <c r="W96" s="29">
        <v>43603.332684943372</v>
      </c>
      <c r="X96" s="29">
        <v>2895856.6355357077</v>
      </c>
      <c r="Y96" s="29">
        <v>70542.2074653905</v>
      </c>
      <c r="Z96" s="29">
        <v>6002.3184689521877</v>
      </c>
      <c r="AA96" s="29">
        <v>408.54567662494981</v>
      </c>
      <c r="AB96" s="29">
        <v>60291.461854251444</v>
      </c>
      <c r="AC96" s="29">
        <v>487505.62898855744</v>
      </c>
      <c r="AD96" s="29">
        <v>5495.3979410728762</v>
      </c>
      <c r="AE96" s="29">
        <v>42494.643642735733</v>
      </c>
      <c r="AF96" s="29">
        <v>73090.497841252844</v>
      </c>
      <c r="AG96" s="29">
        <v>120200.52881269147</v>
      </c>
      <c r="AH96" s="29">
        <v>6699.2313558187516</v>
      </c>
      <c r="AI96" s="29">
        <v>3100.363940260836</v>
      </c>
      <c r="AJ96" s="29">
        <v>36098.335734081171</v>
      </c>
      <c r="AK96" s="29">
        <v>10177.289750103781</v>
      </c>
      <c r="AL96" s="29">
        <v>105843.92838862157</v>
      </c>
      <c r="AM96" s="29">
        <v>2849.6884268006961</v>
      </c>
      <c r="AN96" s="29">
        <v>114215.49187361063</v>
      </c>
      <c r="AO96" s="29">
        <v>5880.1824965642136</v>
      </c>
      <c r="AP96" s="29">
        <v>17508.643727390659</v>
      </c>
      <c r="AQ96" s="29">
        <v>3440.6980936382242</v>
      </c>
      <c r="AR96" s="29">
        <v>1243.1445872515606</v>
      </c>
      <c r="AS96" s="29">
        <v>2158.0172816084564</v>
      </c>
      <c r="AT96" s="29">
        <v>549.94700326711177</v>
      </c>
      <c r="AU96" s="29">
        <v>1502.437902500194</v>
      </c>
      <c r="AV96" s="29">
        <v>850.21090656348235</v>
      </c>
      <c r="AW96" s="29">
        <v>269.10331213858547</v>
      </c>
      <c r="AX96" s="29">
        <v>7746.016264497237</v>
      </c>
      <c r="AY96" s="29">
        <v>12348.2498632891</v>
      </c>
      <c r="AZ96" s="29">
        <v>191543.19742190573</v>
      </c>
      <c r="BA96" s="29">
        <v>28.768563220928424</v>
      </c>
      <c r="BB96" s="29">
        <v>1927.7410629438466</v>
      </c>
      <c r="BC96" s="29">
        <v>28841.305357463669</v>
      </c>
      <c r="BD96" s="29">
        <v>8016.1513838299343</v>
      </c>
      <c r="BE96" s="29">
        <v>2511.5529048238413</v>
      </c>
      <c r="BF96" s="29">
        <v>504.89068840286257</v>
      </c>
      <c r="BG96" s="29">
        <v>198010.37663050918</v>
      </c>
      <c r="BH96" s="29">
        <v>86837.874085047079</v>
      </c>
      <c r="BI96" s="29">
        <v>6116.4453819924347</v>
      </c>
      <c r="BJ96" s="29">
        <v>111951.13874838002</v>
      </c>
      <c r="BK96" s="29">
        <v>796.11146613756671</v>
      </c>
      <c r="BL96" s="29">
        <v>1408448.2052319865</v>
      </c>
      <c r="BM96" s="29">
        <v>337971.481435669</v>
      </c>
      <c r="BN96" s="29">
        <v>62516.750317780206</v>
      </c>
      <c r="BO96" s="29">
        <v>127548.07516644042</v>
      </c>
      <c r="BP96" s="29">
        <v>15073.98798031898</v>
      </c>
      <c r="BQ96" s="29">
        <v>28069.878783645821</v>
      </c>
      <c r="BR96" s="29">
        <v>8658.8564646524192</v>
      </c>
      <c r="BS96" s="29">
        <v>0</v>
      </c>
      <c r="BT96" s="59">
        <f t="shared" si="5"/>
        <v>7857623.4909715177</v>
      </c>
      <c r="BU96" s="29">
        <v>7095555.9181346828</v>
      </c>
      <c r="BV96" s="29">
        <v>0</v>
      </c>
      <c r="BW96" s="29">
        <v>591907.2962245777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2155.5872640528514</v>
      </c>
      <c r="CD96" s="29">
        <v>2920589.1180836158</v>
      </c>
      <c r="CE96" s="29">
        <v>0</v>
      </c>
      <c r="CF96" s="29">
        <v>0</v>
      </c>
      <c r="CG96" s="29">
        <v>525409.54436986323</v>
      </c>
      <c r="CH96" s="29">
        <v>383937.49818506208</v>
      </c>
      <c r="CI96" s="29">
        <v>10028599.342973536</v>
      </c>
      <c r="CJ96" s="38">
        <f t="shared" si="6"/>
        <v>29405777.796206906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2299.1393843456262</v>
      </c>
      <c r="D97" s="29">
        <v>38.365547778888029</v>
      </c>
      <c r="E97" s="29">
        <v>13024.077456635352</v>
      </c>
      <c r="F97" s="29">
        <v>2314.2448043645691</v>
      </c>
      <c r="G97" s="29">
        <v>5989.5086385136356</v>
      </c>
      <c r="H97" s="29">
        <v>578.50689492594415</v>
      </c>
      <c r="I97" s="29">
        <v>669.13390397528633</v>
      </c>
      <c r="J97" s="29">
        <v>181.94759041279224</v>
      </c>
      <c r="K97" s="29">
        <v>223.05627853041864</v>
      </c>
      <c r="L97" s="29">
        <v>254.05070259290389</v>
      </c>
      <c r="M97" s="29">
        <v>2898.9819393677717</v>
      </c>
      <c r="N97" s="29">
        <v>5302.0120685706443</v>
      </c>
      <c r="O97" s="29">
        <v>2809.7401883505368</v>
      </c>
      <c r="P97" s="29">
        <v>3086.329661542457</v>
      </c>
      <c r="Q97" s="29">
        <v>1425.119261293157</v>
      </c>
      <c r="R97" s="29">
        <v>98777.637590737198</v>
      </c>
      <c r="S97" s="29">
        <v>102230.87848969584</v>
      </c>
      <c r="T97" s="29">
        <v>39564.688629109049</v>
      </c>
      <c r="U97" s="29">
        <v>218368.32574013568</v>
      </c>
      <c r="V97" s="29">
        <v>13863.343010151963</v>
      </c>
      <c r="W97" s="29">
        <v>78000.136523158697</v>
      </c>
      <c r="X97" s="29">
        <v>28420.039503774369</v>
      </c>
      <c r="Y97" s="29">
        <v>59598.640449135084</v>
      </c>
      <c r="Z97" s="29">
        <v>2974.2588114174346</v>
      </c>
      <c r="AA97" s="29">
        <v>116.87531130021627</v>
      </c>
      <c r="AB97" s="29">
        <v>4355.0477059764498</v>
      </c>
      <c r="AC97" s="29">
        <v>67800.661025411348</v>
      </c>
      <c r="AD97" s="29">
        <v>38999.878180001411</v>
      </c>
      <c r="AE97" s="29">
        <v>41655.059311461075</v>
      </c>
      <c r="AF97" s="29">
        <v>5577.9315562502552</v>
      </c>
      <c r="AG97" s="29">
        <v>50189.50893341277</v>
      </c>
      <c r="AH97" s="29">
        <v>534302.103258644</v>
      </c>
      <c r="AI97" s="29">
        <v>286243.35088083736</v>
      </c>
      <c r="AJ97" s="29">
        <v>36160.601254606758</v>
      </c>
      <c r="AK97" s="29">
        <v>540.09324826917543</v>
      </c>
      <c r="AL97" s="29">
        <v>2889.356542290076</v>
      </c>
      <c r="AM97" s="29">
        <v>824.73183513828178</v>
      </c>
      <c r="AN97" s="29">
        <v>1231.3290457134362</v>
      </c>
      <c r="AO97" s="29">
        <v>1553.3557304555086</v>
      </c>
      <c r="AP97" s="29">
        <v>5044.6460660399143</v>
      </c>
      <c r="AQ97" s="29">
        <v>991.03076021166976</v>
      </c>
      <c r="AR97" s="29">
        <v>367.20816092074261</v>
      </c>
      <c r="AS97" s="29">
        <v>673.88378954420796</v>
      </c>
      <c r="AT97" s="29">
        <v>158.35784710010506</v>
      </c>
      <c r="AU97" s="29">
        <v>231.32030528935013</v>
      </c>
      <c r="AV97" s="29">
        <v>63.322120087705152</v>
      </c>
      <c r="AW97" s="29">
        <v>5.2753883027018569</v>
      </c>
      <c r="AX97" s="29">
        <v>2761.7116348996706</v>
      </c>
      <c r="AY97" s="29">
        <v>4516.4418781075519</v>
      </c>
      <c r="AZ97" s="29">
        <v>2893.7997429600268</v>
      </c>
      <c r="BA97" s="29">
        <v>4.8179899190577773</v>
      </c>
      <c r="BB97" s="29">
        <v>576.46780789569164</v>
      </c>
      <c r="BC97" s="29">
        <v>736.1935987867995</v>
      </c>
      <c r="BD97" s="29">
        <v>19528.987445320574</v>
      </c>
      <c r="BE97" s="29">
        <v>531.82398242968941</v>
      </c>
      <c r="BF97" s="29">
        <v>1505.6255624434129</v>
      </c>
      <c r="BG97" s="29">
        <v>1129.3631697018814</v>
      </c>
      <c r="BH97" s="29">
        <v>467348.88344695413</v>
      </c>
      <c r="BI97" s="29">
        <v>6575.160119635384</v>
      </c>
      <c r="BJ97" s="29">
        <v>2768.9560695358446</v>
      </c>
      <c r="BK97" s="29">
        <v>236.17384868355666</v>
      </c>
      <c r="BL97" s="29">
        <v>1378.8730977950233</v>
      </c>
      <c r="BM97" s="29">
        <v>4573.6796548519978</v>
      </c>
      <c r="BN97" s="29">
        <v>2279.7555671097662</v>
      </c>
      <c r="BO97" s="29">
        <v>1117.5533005913098</v>
      </c>
      <c r="BP97" s="29">
        <v>3817.9143439832651</v>
      </c>
      <c r="BQ97" s="29">
        <v>2326.4227553670339</v>
      </c>
      <c r="BR97" s="29">
        <v>591.65728306759422</v>
      </c>
      <c r="BS97" s="29">
        <v>0</v>
      </c>
      <c r="BT97" s="59">
        <f t="shared" si="5"/>
        <v>2290067.3536258196</v>
      </c>
      <c r="BU97" s="29">
        <v>143483.6657583073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1551521.2996489829</v>
      </c>
      <c r="CD97" s="29">
        <v>313576.26412963559</v>
      </c>
      <c r="CE97" s="29">
        <v>0</v>
      </c>
      <c r="CF97" s="29">
        <v>0</v>
      </c>
      <c r="CG97" s="29">
        <v>0</v>
      </c>
      <c r="CH97" s="29">
        <v>16416.469981976003</v>
      </c>
      <c r="CI97" s="29">
        <v>760148.69320770563</v>
      </c>
      <c r="CJ97" s="38">
        <f t="shared" si="6"/>
        <v>5075213.7463524267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147775.82851461213</v>
      </c>
      <c r="D98" s="29">
        <v>1003.7550837194883</v>
      </c>
      <c r="E98" s="29">
        <v>6320.8972316824993</v>
      </c>
      <c r="F98" s="29">
        <v>7871.5010593793622</v>
      </c>
      <c r="G98" s="29">
        <v>200181.84748682196</v>
      </c>
      <c r="H98" s="29">
        <v>8909.8524260772938</v>
      </c>
      <c r="I98" s="29">
        <v>17388.763835659604</v>
      </c>
      <c r="J98" s="29">
        <v>18209.983360454942</v>
      </c>
      <c r="K98" s="29">
        <v>9110.2622425468671</v>
      </c>
      <c r="L98" s="29">
        <v>25373.092753310495</v>
      </c>
      <c r="M98" s="29">
        <v>80859.928199367525</v>
      </c>
      <c r="N98" s="29">
        <v>36648.489122624385</v>
      </c>
      <c r="O98" s="29">
        <v>45671.680910609924</v>
      </c>
      <c r="P98" s="29">
        <v>71118.218671462295</v>
      </c>
      <c r="Q98" s="29">
        <v>38239.866731486851</v>
      </c>
      <c r="R98" s="29">
        <v>44000.497884846809</v>
      </c>
      <c r="S98" s="29">
        <v>8790.728826731518</v>
      </c>
      <c r="T98" s="29">
        <v>8491.8557566092386</v>
      </c>
      <c r="U98" s="29">
        <v>50597.774380136689</v>
      </c>
      <c r="V98" s="29">
        <v>5653.3820167883241</v>
      </c>
      <c r="W98" s="29">
        <v>2572.9876694974596</v>
      </c>
      <c r="X98" s="29">
        <v>19782.964848459746</v>
      </c>
      <c r="Y98" s="29">
        <v>6770.665037758994</v>
      </c>
      <c r="Z98" s="29">
        <v>1286169.7350818096</v>
      </c>
      <c r="AA98" s="29">
        <v>20218.114737548189</v>
      </c>
      <c r="AB98" s="29">
        <v>27276.518169045958</v>
      </c>
      <c r="AC98" s="29">
        <v>35123.708221789711</v>
      </c>
      <c r="AD98" s="29">
        <v>30697.063263787408</v>
      </c>
      <c r="AE98" s="29">
        <v>108072.13037589731</v>
      </c>
      <c r="AF98" s="29">
        <v>132829.43037409391</v>
      </c>
      <c r="AG98" s="29">
        <v>42960.0144234252</v>
      </c>
      <c r="AH98" s="29">
        <v>2569.1721056337287</v>
      </c>
      <c r="AI98" s="29">
        <v>349.70507280700321</v>
      </c>
      <c r="AJ98" s="29">
        <v>31902.691336743788</v>
      </c>
      <c r="AK98" s="29">
        <v>2310.0569145515306</v>
      </c>
      <c r="AL98" s="29">
        <v>79276.104207259516</v>
      </c>
      <c r="AM98" s="29">
        <v>4038.703672489467</v>
      </c>
      <c r="AN98" s="29">
        <v>16435.2615211312</v>
      </c>
      <c r="AO98" s="29">
        <v>15719.149871670374</v>
      </c>
      <c r="AP98" s="29">
        <v>17746.689297219229</v>
      </c>
      <c r="AQ98" s="29">
        <v>10359.727739276248</v>
      </c>
      <c r="AR98" s="29">
        <v>4003.9258330990915</v>
      </c>
      <c r="AS98" s="29">
        <v>2025.9891530352872</v>
      </c>
      <c r="AT98" s="29">
        <v>5592.8210940311783</v>
      </c>
      <c r="AU98" s="29">
        <v>9482.5003159934149</v>
      </c>
      <c r="AV98" s="29">
        <v>614.34865473604418</v>
      </c>
      <c r="AW98" s="29">
        <v>730.6703993389699</v>
      </c>
      <c r="AX98" s="29">
        <v>14459.317111500093</v>
      </c>
      <c r="AY98" s="29">
        <v>16088.383801399137</v>
      </c>
      <c r="AZ98" s="29">
        <v>2653.4098936027399</v>
      </c>
      <c r="BA98" s="29">
        <v>1063.2073700858675</v>
      </c>
      <c r="BB98" s="29">
        <v>3010.3040953654381</v>
      </c>
      <c r="BC98" s="29">
        <v>4065.1289827257428</v>
      </c>
      <c r="BD98" s="29">
        <v>6077.8089010843632</v>
      </c>
      <c r="BE98" s="29">
        <v>2470.8807589159824</v>
      </c>
      <c r="BF98" s="29">
        <v>1508.4905191253863</v>
      </c>
      <c r="BG98" s="29">
        <v>6683.8072472536951</v>
      </c>
      <c r="BH98" s="29">
        <v>28344.858645736018</v>
      </c>
      <c r="BI98" s="29">
        <v>1679.2487919323603</v>
      </c>
      <c r="BJ98" s="29">
        <v>89551.838921218776</v>
      </c>
      <c r="BK98" s="29">
        <v>474.02573325025219</v>
      </c>
      <c r="BL98" s="29">
        <v>57889.459820541495</v>
      </c>
      <c r="BM98" s="29">
        <v>65976.233880061875</v>
      </c>
      <c r="BN98" s="29">
        <v>27766.581661619617</v>
      </c>
      <c r="BO98" s="29">
        <v>19117.532405498954</v>
      </c>
      <c r="BP98" s="29">
        <v>8438.0669185768147</v>
      </c>
      <c r="BQ98" s="29">
        <v>725.04665567593588</v>
      </c>
      <c r="BR98" s="29">
        <v>2200.5124998132442</v>
      </c>
      <c r="BS98" s="29">
        <v>0</v>
      </c>
      <c r="BT98" s="59">
        <f t="shared" si="5"/>
        <v>3108093.2005020422</v>
      </c>
      <c r="BU98" s="29">
        <v>956138.37787464657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2193693.0434569675</v>
      </c>
      <c r="CJ98" s="38">
        <f t="shared" si="6"/>
        <v>6257924.621833656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10434.546043751579</v>
      </c>
      <c r="D100" s="29">
        <v>89.327821341739323</v>
      </c>
      <c r="E100" s="29">
        <v>446.95325959509427</v>
      </c>
      <c r="F100" s="29">
        <v>550.24390518365897</v>
      </c>
      <c r="G100" s="29">
        <v>14578.459112481311</v>
      </c>
      <c r="H100" s="29">
        <v>648.65987956963534</v>
      </c>
      <c r="I100" s="29">
        <v>1238.0137667425854</v>
      </c>
      <c r="J100" s="29">
        <v>1281.9885704584008</v>
      </c>
      <c r="K100" s="29">
        <v>649.45493725806955</v>
      </c>
      <c r="L100" s="29">
        <v>1805.0658111683583</v>
      </c>
      <c r="M100" s="29">
        <v>5687.4176769892229</v>
      </c>
      <c r="N100" s="29">
        <v>2599.7925227342266</v>
      </c>
      <c r="O100" s="29">
        <v>3225.8663742410326</v>
      </c>
      <c r="P100" s="29">
        <v>5028.3234878283492</v>
      </c>
      <c r="Q100" s="29">
        <v>2674.018633211881</v>
      </c>
      <c r="R100" s="29">
        <v>3152.5798119473129</v>
      </c>
      <c r="S100" s="29">
        <v>728.77586716778364</v>
      </c>
      <c r="T100" s="29">
        <v>618.9639726078093</v>
      </c>
      <c r="U100" s="29">
        <v>3656.3350075616681</v>
      </c>
      <c r="V100" s="29">
        <v>422.28305771942217</v>
      </c>
      <c r="W100" s="29">
        <v>198.80110808654086</v>
      </c>
      <c r="X100" s="29">
        <v>1440.6277419611033</v>
      </c>
      <c r="Y100" s="29">
        <v>588.14918661713546</v>
      </c>
      <c r="Z100" s="29">
        <v>18597.378311718574</v>
      </c>
      <c r="AA100" s="29">
        <v>1516.5532030274226</v>
      </c>
      <c r="AB100" s="29">
        <v>32028.38880990016</v>
      </c>
      <c r="AC100" s="29">
        <v>2722.3914967636729</v>
      </c>
      <c r="AD100" s="29">
        <v>2370.6571529770499</v>
      </c>
      <c r="AE100" s="29">
        <v>10069.295533067616</v>
      </c>
      <c r="AF100" s="29">
        <v>9866.6178023642697</v>
      </c>
      <c r="AG100" s="29">
        <v>3228.9580502427498</v>
      </c>
      <c r="AH100" s="29">
        <v>580.79010281515662</v>
      </c>
      <c r="AI100" s="29">
        <v>24.982710782158914</v>
      </c>
      <c r="AJ100" s="29">
        <v>2689.7825828447717</v>
      </c>
      <c r="AK100" s="29">
        <v>579.81166644422024</v>
      </c>
      <c r="AL100" s="29">
        <v>6086.8689635875089</v>
      </c>
      <c r="AM100" s="29">
        <v>455.70594547099006</v>
      </c>
      <c r="AN100" s="29">
        <v>1447.0762616752231</v>
      </c>
      <c r="AO100" s="29">
        <v>1937.1914834475215</v>
      </c>
      <c r="AP100" s="29">
        <v>2894.6219347048245</v>
      </c>
      <c r="AQ100" s="29">
        <v>1127.3946422743247</v>
      </c>
      <c r="AR100" s="29">
        <v>291.40329370760963</v>
      </c>
      <c r="AS100" s="29">
        <v>333.18318260846905</v>
      </c>
      <c r="AT100" s="29">
        <v>768.64523820944532</v>
      </c>
      <c r="AU100" s="29">
        <v>664.12028807213812</v>
      </c>
      <c r="AV100" s="29">
        <v>46.669301056228683</v>
      </c>
      <c r="AW100" s="29">
        <v>51.058741310779133</v>
      </c>
      <c r="AX100" s="29">
        <v>1805.5513706956765</v>
      </c>
      <c r="AY100" s="29">
        <v>2121.7991535556876</v>
      </c>
      <c r="AZ100" s="29">
        <v>453.14698139720144</v>
      </c>
      <c r="BA100" s="29">
        <v>75.173095773630223</v>
      </c>
      <c r="BB100" s="29">
        <v>285.61432179043686</v>
      </c>
      <c r="BC100" s="29">
        <v>669.16797000657243</v>
      </c>
      <c r="BD100" s="29">
        <v>932.39265165551433</v>
      </c>
      <c r="BE100" s="29">
        <v>403.66629714973499</v>
      </c>
      <c r="BF100" s="29">
        <v>114.11837015659842</v>
      </c>
      <c r="BG100" s="29">
        <v>956.56906296767261</v>
      </c>
      <c r="BH100" s="29">
        <v>4458.9120513262142</v>
      </c>
      <c r="BI100" s="29">
        <v>156.75689930445628</v>
      </c>
      <c r="BJ100" s="29">
        <v>8921.4693656633426</v>
      </c>
      <c r="BK100" s="29">
        <v>135.99918304292009</v>
      </c>
      <c r="BL100" s="29">
        <v>7436.1705702397776</v>
      </c>
      <c r="BM100" s="29">
        <v>13477.229186067572</v>
      </c>
      <c r="BN100" s="29">
        <v>2527.2577814347592</v>
      </c>
      <c r="BO100" s="29">
        <v>1598.5393798676507</v>
      </c>
      <c r="BP100" s="29">
        <v>797.49483772547546</v>
      </c>
      <c r="BQ100" s="29">
        <v>140.68813245815662</v>
      </c>
      <c r="BR100" s="29">
        <v>301.06168857034686</v>
      </c>
      <c r="BS100" s="29">
        <v>0</v>
      </c>
      <c r="BT100" s="59">
        <f t="shared" si="5"/>
        <v>209892.97260614607</v>
      </c>
      <c r="BU100" s="29">
        <v>72545.628246212873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88877.956543032546</v>
      </c>
      <c r="CJ100" s="38">
        <f t="shared" si="6"/>
        <v>371316.55739539152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13879.22327238119</v>
      </c>
      <c r="D101" s="29">
        <v>975.89543996131385</v>
      </c>
      <c r="E101" s="29">
        <v>21.659603353920843</v>
      </c>
      <c r="F101" s="29">
        <v>58508.97285585152</v>
      </c>
      <c r="G101" s="29">
        <v>7300.33978188935</v>
      </c>
      <c r="H101" s="29">
        <v>349.20120176489155</v>
      </c>
      <c r="I101" s="29">
        <v>909.79763965696657</v>
      </c>
      <c r="J101" s="29">
        <v>329.96483381297867</v>
      </c>
      <c r="K101" s="29">
        <v>897.46851937718839</v>
      </c>
      <c r="L101" s="29">
        <v>287.49402086932906</v>
      </c>
      <c r="M101" s="29">
        <v>2550.9304951219897</v>
      </c>
      <c r="N101" s="29">
        <v>12290.78178330063</v>
      </c>
      <c r="O101" s="29">
        <v>1235.340629946689</v>
      </c>
      <c r="P101" s="29">
        <v>1977.7416584596308</v>
      </c>
      <c r="Q101" s="29">
        <v>1221.6693189666485</v>
      </c>
      <c r="R101" s="29">
        <v>736783.44287137373</v>
      </c>
      <c r="S101" s="29">
        <v>1330.2116900868691</v>
      </c>
      <c r="T101" s="29">
        <v>824.27167712211053</v>
      </c>
      <c r="U101" s="29">
        <v>735084.83810652827</v>
      </c>
      <c r="V101" s="29">
        <v>310.19002156903093</v>
      </c>
      <c r="W101" s="29">
        <v>111.30740424448746</v>
      </c>
      <c r="X101" s="29">
        <v>5420.3004560079162</v>
      </c>
      <c r="Y101" s="29">
        <v>686.44684814077209</v>
      </c>
      <c r="Z101" s="29">
        <v>182616.90207413558</v>
      </c>
      <c r="AA101" s="29">
        <v>28014.244145560366</v>
      </c>
      <c r="AB101" s="29">
        <v>52019.301755455788</v>
      </c>
      <c r="AC101" s="29">
        <v>29715074.485362977</v>
      </c>
      <c r="AD101" s="29">
        <v>1174.9070457857388</v>
      </c>
      <c r="AE101" s="29">
        <v>8238.6746635771196</v>
      </c>
      <c r="AF101" s="29">
        <v>3408.2388321275657</v>
      </c>
      <c r="AG101" s="29">
        <v>27882.692219347933</v>
      </c>
      <c r="AH101" s="29">
        <v>1648.0353332743662</v>
      </c>
      <c r="AI101" s="29">
        <v>38.006476100743477</v>
      </c>
      <c r="AJ101" s="29">
        <v>39798.847312461396</v>
      </c>
      <c r="AK101" s="29">
        <v>5609.5871286365964</v>
      </c>
      <c r="AL101" s="29">
        <v>3516.0277482066131</v>
      </c>
      <c r="AM101" s="29">
        <v>356.42996532766438</v>
      </c>
      <c r="AN101" s="29">
        <v>4423.0035030805884</v>
      </c>
      <c r="AO101" s="29">
        <v>103086.83528731093</v>
      </c>
      <c r="AP101" s="29">
        <v>1488.3268898928345</v>
      </c>
      <c r="AQ101" s="29">
        <v>3946.5595654590597</v>
      </c>
      <c r="AR101" s="29">
        <v>859.74719681945044</v>
      </c>
      <c r="AS101" s="29">
        <v>2590.4213318887669</v>
      </c>
      <c r="AT101" s="29">
        <v>849.51705707320605</v>
      </c>
      <c r="AU101" s="29">
        <v>41279.700180008193</v>
      </c>
      <c r="AV101" s="29">
        <v>33091.867594765157</v>
      </c>
      <c r="AW101" s="29">
        <v>18508.358892477972</v>
      </c>
      <c r="AX101" s="29">
        <v>2444.5870011802976</v>
      </c>
      <c r="AY101" s="29">
        <v>2771039.8353916835</v>
      </c>
      <c r="AZ101" s="29">
        <v>1426930.8485232012</v>
      </c>
      <c r="BA101" s="29">
        <v>198.08622923611148</v>
      </c>
      <c r="BB101" s="29">
        <v>96.463731634461055</v>
      </c>
      <c r="BC101" s="29">
        <v>949.33971979928117</v>
      </c>
      <c r="BD101" s="29">
        <v>1861.5674931797666</v>
      </c>
      <c r="BE101" s="29">
        <v>225.51276287233384</v>
      </c>
      <c r="BF101" s="29">
        <v>67.948087165251991</v>
      </c>
      <c r="BG101" s="29">
        <v>4940.2108937139656</v>
      </c>
      <c r="BH101" s="29">
        <v>110794.89804292767</v>
      </c>
      <c r="BI101" s="29">
        <v>82.210747231484447</v>
      </c>
      <c r="BJ101" s="29">
        <v>2634.6193230838421</v>
      </c>
      <c r="BK101" s="29">
        <v>25.144681572592127</v>
      </c>
      <c r="BL101" s="29">
        <v>2540.0263990894059</v>
      </c>
      <c r="BM101" s="29">
        <v>5067.2598034573866</v>
      </c>
      <c r="BN101" s="29">
        <v>2617.9498157554608</v>
      </c>
      <c r="BO101" s="29">
        <v>6924.8932193328601</v>
      </c>
      <c r="BP101" s="29">
        <v>1822.294067072437</v>
      </c>
      <c r="BQ101" s="29">
        <v>115.95810755735386</v>
      </c>
      <c r="BR101" s="29">
        <v>129.1571140860033</v>
      </c>
      <c r="BS101" s="29">
        <v>0</v>
      </c>
      <c r="BT101" s="59">
        <f t="shared" si="5"/>
        <v>36204317.018846363</v>
      </c>
      <c r="BU101" s="29">
        <v>3787.7312396310881</v>
      </c>
      <c r="BV101" s="29">
        <v>0</v>
      </c>
      <c r="BW101" s="29">
        <v>787.17589832602084</v>
      </c>
      <c r="BX101" s="29">
        <v>0</v>
      </c>
      <c r="BY101" s="29">
        <v>0</v>
      </c>
      <c r="BZ101" s="29">
        <v>451386</v>
      </c>
      <c r="CA101" s="29">
        <v>139285</v>
      </c>
      <c r="CB101" s="29">
        <v>1688590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2.136685912193504E-2</v>
      </c>
      <c r="CJ101" s="38">
        <f t="shared" si="6"/>
        <v>38488152.94735118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13036.971412427705</v>
      </c>
      <c r="D102" s="29">
        <v>1600.3944248848595</v>
      </c>
      <c r="E102" s="29">
        <v>424.40936288292801</v>
      </c>
      <c r="F102" s="29">
        <v>536.1762794885409</v>
      </c>
      <c r="G102" s="29">
        <v>4294.0191933840651</v>
      </c>
      <c r="H102" s="29">
        <v>433.3410323059648</v>
      </c>
      <c r="I102" s="29">
        <v>801.83459835491794</v>
      </c>
      <c r="J102" s="29">
        <v>125.73640457298036</v>
      </c>
      <c r="K102" s="29">
        <v>414.25526314888475</v>
      </c>
      <c r="L102" s="29">
        <v>87.91417036025085</v>
      </c>
      <c r="M102" s="29">
        <v>653.16332200586703</v>
      </c>
      <c r="N102" s="29">
        <v>1142.6429291409424</v>
      </c>
      <c r="O102" s="29">
        <v>726.47744834553157</v>
      </c>
      <c r="P102" s="29">
        <v>3906.2327797154071</v>
      </c>
      <c r="Q102" s="29">
        <v>226.38874200377478</v>
      </c>
      <c r="R102" s="29">
        <v>4872.3579058390296</v>
      </c>
      <c r="S102" s="29">
        <v>416.23358850754698</v>
      </c>
      <c r="T102" s="29">
        <v>438.41153289734734</v>
      </c>
      <c r="U102" s="29">
        <v>3259.4013682986028</v>
      </c>
      <c r="V102" s="29">
        <v>410.17355065504796</v>
      </c>
      <c r="W102" s="29">
        <v>139.05846376134483</v>
      </c>
      <c r="X102" s="29">
        <v>1708.9021221080993</v>
      </c>
      <c r="Y102" s="29">
        <v>2558.1678428630189</v>
      </c>
      <c r="Z102" s="29">
        <v>1631.407549396773</v>
      </c>
      <c r="AA102" s="29">
        <v>332.53673090755581</v>
      </c>
      <c r="AB102" s="29">
        <v>6420.8427132691177</v>
      </c>
      <c r="AC102" s="29">
        <v>58422.033100362692</v>
      </c>
      <c r="AD102" s="29">
        <v>212040.76914396431</v>
      </c>
      <c r="AE102" s="29">
        <v>24441.63690090003</v>
      </c>
      <c r="AF102" s="29">
        <v>7622.504285674434</v>
      </c>
      <c r="AG102" s="29">
        <v>252104.49285832341</v>
      </c>
      <c r="AH102" s="29">
        <v>231.02278624464032</v>
      </c>
      <c r="AI102" s="29">
        <v>135.12653535063868</v>
      </c>
      <c r="AJ102" s="29">
        <v>15246.50002197418</v>
      </c>
      <c r="AK102" s="29">
        <v>2534.0970981520068</v>
      </c>
      <c r="AL102" s="29">
        <v>3537.6683335352186</v>
      </c>
      <c r="AM102" s="29">
        <v>414.3973545582694</v>
      </c>
      <c r="AN102" s="29">
        <v>1283.2672448706589</v>
      </c>
      <c r="AO102" s="29">
        <v>1842.7870862947029</v>
      </c>
      <c r="AP102" s="29">
        <v>1863.0755859648757</v>
      </c>
      <c r="AQ102" s="29">
        <v>25590.581872164788</v>
      </c>
      <c r="AR102" s="29">
        <v>212.0449592813641</v>
      </c>
      <c r="AS102" s="29">
        <v>164.4116624723188</v>
      </c>
      <c r="AT102" s="29">
        <v>1089.0685674671579</v>
      </c>
      <c r="AU102" s="29">
        <v>3627.1611292621101</v>
      </c>
      <c r="AV102" s="29">
        <v>809.60569092723199</v>
      </c>
      <c r="AW102" s="29">
        <v>346.78565554937484</v>
      </c>
      <c r="AX102" s="29">
        <v>3913.1341586520266</v>
      </c>
      <c r="AY102" s="29">
        <v>2576.6330196257568</v>
      </c>
      <c r="AZ102" s="29">
        <v>130.8481678990411</v>
      </c>
      <c r="BA102" s="29">
        <v>137.55747178064397</v>
      </c>
      <c r="BB102" s="29">
        <v>502.00519510931844</v>
      </c>
      <c r="BC102" s="29">
        <v>1084.5612856482912</v>
      </c>
      <c r="BD102" s="29">
        <v>67641.76672452646</v>
      </c>
      <c r="BE102" s="29">
        <v>532.09110591033345</v>
      </c>
      <c r="BF102" s="29">
        <v>206.58779430068216</v>
      </c>
      <c r="BG102" s="29">
        <v>10425.589668923254</v>
      </c>
      <c r="BH102" s="29">
        <v>16629.808099979142</v>
      </c>
      <c r="BI102" s="29">
        <v>131.65460145494649</v>
      </c>
      <c r="BJ102" s="29">
        <v>3063.9129633697212</v>
      </c>
      <c r="BK102" s="29">
        <v>405.3284750458368</v>
      </c>
      <c r="BL102" s="29">
        <v>1464.60089607705</v>
      </c>
      <c r="BM102" s="29">
        <v>2134.3879946942689</v>
      </c>
      <c r="BN102" s="29">
        <v>1071.3843937659283</v>
      </c>
      <c r="BO102" s="29">
        <v>1070.2076410383675</v>
      </c>
      <c r="BP102" s="29">
        <v>879.16781869755596</v>
      </c>
      <c r="BQ102" s="29">
        <v>1044.0551279136466</v>
      </c>
      <c r="BR102" s="29">
        <v>1161.0903320813215</v>
      </c>
      <c r="BS102" s="29">
        <v>0</v>
      </c>
      <c r="BT102" s="59">
        <f t="shared" si="5"/>
        <v>780362.86154131405</v>
      </c>
      <c r="BU102" s="29">
        <v>1206958.931592895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3.4809041506122245E-3</v>
      </c>
      <c r="CJ102" s="38">
        <f t="shared" si="6"/>
        <v>1987321.796615113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75417.242541405023</v>
      </c>
      <c r="D103" s="29">
        <v>0</v>
      </c>
      <c r="E103" s="29">
        <v>0.20184588984417581</v>
      </c>
      <c r="F103" s="29">
        <v>1253.1292520109023</v>
      </c>
      <c r="G103" s="29">
        <v>952687.73034892103</v>
      </c>
      <c r="H103" s="29">
        <v>126408.01315525232</v>
      </c>
      <c r="I103" s="29">
        <v>92382.90046763423</v>
      </c>
      <c r="J103" s="29">
        <v>6138.0556959571777</v>
      </c>
      <c r="K103" s="29">
        <v>68983.510052143363</v>
      </c>
      <c r="L103" s="29">
        <v>46898.214399366916</v>
      </c>
      <c r="M103" s="29">
        <v>742423.04203627922</v>
      </c>
      <c r="N103" s="29">
        <v>300409.37986276555</v>
      </c>
      <c r="O103" s="29">
        <v>63451.36136443432</v>
      </c>
      <c r="P103" s="29">
        <v>23816.047820864704</v>
      </c>
      <c r="Q103" s="29">
        <v>20826.257447767141</v>
      </c>
      <c r="R103" s="29">
        <v>123196.58162057723</v>
      </c>
      <c r="S103" s="29">
        <v>119976.85375371418</v>
      </c>
      <c r="T103" s="29">
        <v>64965.520033662928</v>
      </c>
      <c r="U103" s="29">
        <v>656526.65150127315</v>
      </c>
      <c r="V103" s="29">
        <v>39096.324600218773</v>
      </c>
      <c r="W103" s="29">
        <v>9129.6825708412489</v>
      </c>
      <c r="X103" s="29">
        <v>222000.88835539669</v>
      </c>
      <c r="Y103" s="29">
        <v>68320.952854046336</v>
      </c>
      <c r="Z103" s="29">
        <v>424.98652106691213</v>
      </c>
      <c r="AA103" s="29">
        <v>0.20184588984417581</v>
      </c>
      <c r="AB103" s="29">
        <v>2852.7840521192215</v>
      </c>
      <c r="AC103" s="29">
        <v>353.63399900699602</v>
      </c>
      <c r="AD103" s="29">
        <v>82113.940855489403</v>
      </c>
      <c r="AE103" s="29">
        <v>8073978.5699936803</v>
      </c>
      <c r="AF103" s="29">
        <v>229889.61183734657</v>
      </c>
      <c r="AG103" s="29">
        <v>29.974114641860105</v>
      </c>
      <c r="AH103" s="29">
        <v>0</v>
      </c>
      <c r="AI103" s="29">
        <v>0</v>
      </c>
      <c r="AJ103" s="29">
        <v>449.91448846266786</v>
      </c>
      <c r="AK103" s="29">
        <v>615.62996402473618</v>
      </c>
      <c r="AL103" s="29">
        <v>33731.475881309438</v>
      </c>
      <c r="AM103" s="29">
        <v>31168.134503734826</v>
      </c>
      <c r="AN103" s="29">
        <v>101765.26487449004</v>
      </c>
      <c r="AO103" s="29">
        <v>135160.95306396129</v>
      </c>
      <c r="AP103" s="29">
        <v>20860.772715395571</v>
      </c>
      <c r="AQ103" s="29">
        <v>13857.527721362047</v>
      </c>
      <c r="AR103" s="29">
        <v>19.478128369962967</v>
      </c>
      <c r="AS103" s="29">
        <v>28.662116357872964</v>
      </c>
      <c r="AT103" s="29">
        <v>657.51298616740269</v>
      </c>
      <c r="AU103" s="29">
        <v>1013.8719046872951</v>
      </c>
      <c r="AV103" s="29">
        <v>39.359948519614285</v>
      </c>
      <c r="AW103" s="29">
        <v>0</v>
      </c>
      <c r="AX103" s="29">
        <v>19685.625944722779</v>
      </c>
      <c r="AY103" s="29">
        <v>2966.2262742050857</v>
      </c>
      <c r="AZ103" s="29">
        <v>4374.2022788131344</v>
      </c>
      <c r="BA103" s="29">
        <v>0</v>
      </c>
      <c r="BB103" s="29">
        <v>385.22288076760952</v>
      </c>
      <c r="BC103" s="29">
        <v>162.08224954487318</v>
      </c>
      <c r="BD103" s="29">
        <v>41358.424674961469</v>
      </c>
      <c r="BE103" s="29">
        <v>1417.0590696510362</v>
      </c>
      <c r="BF103" s="29">
        <v>1039.001717972895</v>
      </c>
      <c r="BG103" s="29">
        <v>11103.037785603501</v>
      </c>
      <c r="BH103" s="29">
        <v>15399.832165661393</v>
      </c>
      <c r="BI103" s="29">
        <v>7.0646061445461532</v>
      </c>
      <c r="BJ103" s="29">
        <v>366.14844417733491</v>
      </c>
      <c r="BK103" s="29">
        <v>65.498991254435055</v>
      </c>
      <c r="BL103" s="29">
        <v>24.827044450833625</v>
      </c>
      <c r="BM103" s="29">
        <v>210.3234172176312</v>
      </c>
      <c r="BN103" s="29">
        <v>6673.1260411933745</v>
      </c>
      <c r="BO103" s="29">
        <v>6660.5106730781135</v>
      </c>
      <c r="BP103" s="29">
        <v>5870.3849372830873</v>
      </c>
      <c r="BQ103" s="29">
        <v>1070.7924456233527</v>
      </c>
      <c r="BR103" s="29">
        <v>1267.3903423315799</v>
      </c>
      <c r="BS103" s="29">
        <v>0</v>
      </c>
      <c r="BT103" s="59">
        <f t="shared" si="5"/>
        <v>12673427.585081168</v>
      </c>
      <c r="BU103" s="29">
        <v>101019.0070088527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10.745678860262769</v>
      </c>
      <c r="CI103" s="29">
        <v>773778.63658197457</v>
      </c>
      <c r="CJ103" s="38">
        <f t="shared" si="6"/>
        <v>13548235.974350855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413.8775248499071</v>
      </c>
      <c r="D104" s="29">
        <v>0</v>
      </c>
      <c r="E104" s="29">
        <v>6.175433077438184E-2</v>
      </c>
      <c r="F104" s="29">
        <v>31.031551214126875</v>
      </c>
      <c r="G104" s="29">
        <v>7319.5246865297695</v>
      </c>
      <c r="H104" s="29">
        <v>135.95215919980163</v>
      </c>
      <c r="I104" s="29">
        <v>392.356140575035</v>
      </c>
      <c r="J104" s="29">
        <v>605.93349355823466</v>
      </c>
      <c r="K104" s="29">
        <v>5018.6509533724629</v>
      </c>
      <c r="L104" s="29">
        <v>6.6077133928588569</v>
      </c>
      <c r="M104" s="29">
        <v>7216.1479368134533</v>
      </c>
      <c r="N104" s="29">
        <v>45269.29006864909</v>
      </c>
      <c r="O104" s="29">
        <v>2028.2901171191843</v>
      </c>
      <c r="P104" s="29">
        <v>1850.1288728350928</v>
      </c>
      <c r="Q104" s="29">
        <v>181.12545216126193</v>
      </c>
      <c r="R104" s="29">
        <v>6606.9105865587899</v>
      </c>
      <c r="S104" s="29">
        <v>2983.5061055373226</v>
      </c>
      <c r="T104" s="29">
        <v>1297.7363840582473</v>
      </c>
      <c r="U104" s="29">
        <v>11563.313174510677</v>
      </c>
      <c r="V104" s="29">
        <v>677.35237709880721</v>
      </c>
      <c r="W104" s="29">
        <v>47.983115011694686</v>
      </c>
      <c r="X104" s="29">
        <v>31294.748171887288</v>
      </c>
      <c r="Y104" s="29">
        <v>750.31511890873935</v>
      </c>
      <c r="Z104" s="29">
        <v>130.02374344546095</v>
      </c>
      <c r="AA104" s="29">
        <v>6.175433077438184E-2</v>
      </c>
      <c r="AB104" s="29">
        <v>47.674343357822778</v>
      </c>
      <c r="AC104" s="29">
        <v>108.19358751671699</v>
      </c>
      <c r="AD104" s="29">
        <v>759.57826852489666</v>
      </c>
      <c r="AE104" s="29">
        <v>32493.770258202687</v>
      </c>
      <c r="AF104" s="29">
        <v>7354.3232519211333</v>
      </c>
      <c r="AG104" s="29">
        <v>9.1705181199957035</v>
      </c>
      <c r="AH104" s="29">
        <v>0</v>
      </c>
      <c r="AI104" s="29">
        <v>0</v>
      </c>
      <c r="AJ104" s="29">
        <v>137.65040329609712</v>
      </c>
      <c r="AK104" s="29">
        <v>188.3507088618646</v>
      </c>
      <c r="AL104" s="29">
        <v>10320.074987360822</v>
      </c>
      <c r="AM104" s="29">
        <v>1009.6833081611431</v>
      </c>
      <c r="AN104" s="29">
        <v>28533.742920130062</v>
      </c>
      <c r="AO104" s="29">
        <v>41352.212867630049</v>
      </c>
      <c r="AP104" s="29">
        <v>6382.3100855323637</v>
      </c>
      <c r="AQ104" s="29">
        <v>4239.6818249844109</v>
      </c>
      <c r="AR104" s="29">
        <v>5.9592929197278472</v>
      </c>
      <c r="AS104" s="29">
        <v>8.7691149699622208</v>
      </c>
      <c r="AT104" s="29">
        <v>201.16473249754884</v>
      </c>
      <c r="AU104" s="29">
        <v>310.19200347971997</v>
      </c>
      <c r="AV104" s="29">
        <v>12.042094501004458</v>
      </c>
      <c r="AW104" s="29">
        <v>0</v>
      </c>
      <c r="AX104" s="29">
        <v>6022.7763717639118</v>
      </c>
      <c r="AY104" s="29">
        <v>907.51076789492834</v>
      </c>
      <c r="AZ104" s="29">
        <v>1338.2781022116289</v>
      </c>
      <c r="BA104" s="29">
        <v>0</v>
      </c>
      <c r="BB104" s="29">
        <v>117.85814028290774</v>
      </c>
      <c r="BC104" s="29">
        <v>49.588727611828617</v>
      </c>
      <c r="BD104" s="29">
        <v>12653.524130001613</v>
      </c>
      <c r="BE104" s="29">
        <v>433.54627920154769</v>
      </c>
      <c r="BF104" s="29">
        <v>317.88041766113054</v>
      </c>
      <c r="BG104" s="29">
        <v>3396.9513500718094</v>
      </c>
      <c r="BH104" s="29">
        <v>4711.5466664314627</v>
      </c>
      <c r="BI104" s="29">
        <v>2.1614015771033643</v>
      </c>
      <c r="BJ104" s="29">
        <v>112.02235602472865</v>
      </c>
      <c r="BK104" s="29">
        <v>20.039280336286907</v>
      </c>
      <c r="BL104" s="29">
        <v>7.5957826852489658</v>
      </c>
      <c r="BM104" s="29">
        <v>64.348012666905873</v>
      </c>
      <c r="BN104" s="29">
        <v>2041.6290525664508</v>
      </c>
      <c r="BO104" s="29">
        <v>2037.7694068930518</v>
      </c>
      <c r="BP104" s="29">
        <v>1796.0320790767341</v>
      </c>
      <c r="BQ104" s="29">
        <v>327.60672475809565</v>
      </c>
      <c r="BR104" s="29">
        <v>387.75544293234356</v>
      </c>
      <c r="BS104" s="29">
        <v>0</v>
      </c>
      <c r="BT104" s="59">
        <f t="shared" si="5"/>
        <v>296041.89402056672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8946</v>
      </c>
      <c r="CH104" s="29">
        <v>0</v>
      </c>
      <c r="CI104" s="29">
        <v>23002.154385826936</v>
      </c>
      <c r="CJ104" s="38">
        <f t="shared" si="6"/>
        <v>327990.04840639367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26035.108746197035</v>
      </c>
      <c r="D105" s="29">
        <v>23772.914612475517</v>
      </c>
      <c r="E105" s="29">
        <v>12743.984047374468</v>
      </c>
      <c r="F105" s="29">
        <v>466010.50642469665</v>
      </c>
      <c r="G105" s="29">
        <v>1485884.9814163072</v>
      </c>
      <c r="H105" s="29">
        <v>35896.361476483988</v>
      </c>
      <c r="I105" s="29">
        <v>78520.364597158012</v>
      </c>
      <c r="J105" s="29">
        <v>95145.667574761785</v>
      </c>
      <c r="K105" s="29">
        <v>12245.560571036585</v>
      </c>
      <c r="L105" s="29">
        <v>2741.042073280466</v>
      </c>
      <c r="M105" s="29">
        <v>247326.30607443926</v>
      </c>
      <c r="N105" s="29">
        <v>10141.517302176992</v>
      </c>
      <c r="O105" s="29">
        <v>117078.48402383708</v>
      </c>
      <c r="P105" s="29">
        <v>460453.56100557133</v>
      </c>
      <c r="Q105" s="29">
        <v>54097.701736341813</v>
      </c>
      <c r="R105" s="29">
        <v>114815.18348176825</v>
      </c>
      <c r="S105" s="29">
        <v>50816.748704514845</v>
      </c>
      <c r="T105" s="29">
        <v>42912.480381994545</v>
      </c>
      <c r="U105" s="29">
        <v>273330.25773098826</v>
      </c>
      <c r="V105" s="29">
        <v>32662.36891796752</v>
      </c>
      <c r="W105" s="29">
        <v>6547.0223479185361</v>
      </c>
      <c r="X105" s="29">
        <v>168606.9344633834</v>
      </c>
      <c r="Y105" s="29">
        <v>19931.683118720197</v>
      </c>
      <c r="Z105" s="29">
        <v>132475.02067404756</v>
      </c>
      <c r="AA105" s="29">
        <v>3726.4077082777571</v>
      </c>
      <c r="AB105" s="29">
        <v>450181.30040022492</v>
      </c>
      <c r="AC105" s="29">
        <v>355422.18558330665</v>
      </c>
      <c r="AD105" s="29">
        <v>178023.18430167984</v>
      </c>
      <c r="AE105" s="29">
        <v>7231362.0890131071</v>
      </c>
      <c r="AF105" s="29">
        <v>535159.13175917696</v>
      </c>
      <c r="AG105" s="29">
        <v>1826868.9989545585</v>
      </c>
      <c r="AH105" s="29">
        <v>15413.011190694502</v>
      </c>
      <c r="AI105" s="29">
        <v>403.26534899789556</v>
      </c>
      <c r="AJ105" s="29">
        <v>729297.3035300161</v>
      </c>
      <c r="AK105" s="29">
        <v>68125.1262959132</v>
      </c>
      <c r="AL105" s="29">
        <v>13543.439183593488</v>
      </c>
      <c r="AM105" s="29">
        <v>40302.190159439204</v>
      </c>
      <c r="AN105" s="29">
        <v>6753.7922521751416</v>
      </c>
      <c r="AO105" s="29">
        <v>175831.95060688609</v>
      </c>
      <c r="AP105" s="29">
        <v>39331.445856202372</v>
      </c>
      <c r="AQ105" s="29">
        <v>15730.79955168161</v>
      </c>
      <c r="AR105" s="29">
        <v>1033.3026099465246</v>
      </c>
      <c r="AS105" s="29">
        <v>3722.7653094828311</v>
      </c>
      <c r="AT105" s="29">
        <v>10615.253614734773</v>
      </c>
      <c r="AU105" s="29">
        <v>4398.143437835769</v>
      </c>
      <c r="AV105" s="29">
        <v>788.888147907046</v>
      </c>
      <c r="AW105" s="29">
        <v>56.981448025133304</v>
      </c>
      <c r="AX105" s="29">
        <v>57803.371372719223</v>
      </c>
      <c r="AY105" s="29">
        <v>29849.479481453116</v>
      </c>
      <c r="AZ105" s="29">
        <v>3097.9510967648594</v>
      </c>
      <c r="BA105" s="29">
        <v>1.0705040975758098</v>
      </c>
      <c r="BB105" s="29">
        <v>6080.3915677566874</v>
      </c>
      <c r="BC105" s="29">
        <v>32845.226895147855</v>
      </c>
      <c r="BD105" s="29">
        <v>33333.562866411907</v>
      </c>
      <c r="BE105" s="29">
        <v>28819.999912017363</v>
      </c>
      <c r="BF105" s="29">
        <v>1496.3217115300592</v>
      </c>
      <c r="BG105" s="29">
        <v>56840.768652458486</v>
      </c>
      <c r="BH105" s="29">
        <v>135044.6048158294</v>
      </c>
      <c r="BI105" s="29">
        <v>6420.5437607896365</v>
      </c>
      <c r="BJ105" s="29">
        <v>91613.795758820328</v>
      </c>
      <c r="BK105" s="29">
        <v>3925.8878053214294</v>
      </c>
      <c r="BL105" s="29">
        <v>61457.263046948472</v>
      </c>
      <c r="BM105" s="29">
        <v>74677.739192684734</v>
      </c>
      <c r="BN105" s="29">
        <v>13629.137731905204</v>
      </c>
      <c r="BO105" s="29">
        <v>14716.439145624434</v>
      </c>
      <c r="BP105" s="29">
        <v>7190.9752497673735</v>
      </c>
      <c r="BQ105" s="29">
        <v>24343.248169214978</v>
      </c>
      <c r="BR105" s="29">
        <v>39380.877059838924</v>
      </c>
      <c r="BS105" s="29">
        <v>0</v>
      </c>
      <c r="BT105" s="59">
        <f t="shared" si="5"/>
        <v>16398851.373564411</v>
      </c>
      <c r="BU105" s="29">
        <v>333819.07456698932</v>
      </c>
      <c r="BV105" s="29">
        <v>0</v>
      </c>
      <c r="BW105" s="29">
        <v>5526.2706383767854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360189.0001990663</v>
      </c>
      <c r="CJ105" s="38">
        <f t="shared" si="6"/>
        <v>17098385.718968842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25.441080981228001</v>
      </c>
      <c r="D106" s="29">
        <v>44.101054095374067</v>
      </c>
      <c r="E106" s="29">
        <v>1.1329935651822109</v>
      </c>
      <c r="F106" s="29">
        <v>10089.673321017446</v>
      </c>
      <c r="G106" s="29">
        <v>11871.800697722987</v>
      </c>
      <c r="H106" s="29">
        <v>675.98234643332842</v>
      </c>
      <c r="I106" s="29">
        <v>180.17831223095416</v>
      </c>
      <c r="J106" s="29">
        <v>34.359752756543926</v>
      </c>
      <c r="K106" s="29">
        <v>18.502964669383882</v>
      </c>
      <c r="L106" s="29">
        <v>1597.2816929125188</v>
      </c>
      <c r="M106" s="29">
        <v>1481.6884681178776</v>
      </c>
      <c r="N106" s="29">
        <v>498.78951883879876</v>
      </c>
      <c r="O106" s="29">
        <v>359.1770749905404</v>
      </c>
      <c r="P106" s="29">
        <v>3311.5105730996283</v>
      </c>
      <c r="Q106" s="29">
        <v>202.27553729630279</v>
      </c>
      <c r="R106" s="29">
        <v>812.09721418377205</v>
      </c>
      <c r="S106" s="29">
        <v>1033.8334618661488</v>
      </c>
      <c r="T106" s="29">
        <v>421.6543479635061</v>
      </c>
      <c r="U106" s="29">
        <v>11918.925790472884</v>
      </c>
      <c r="V106" s="29">
        <v>540.44327409473397</v>
      </c>
      <c r="W106" s="29">
        <v>279.48680728512721</v>
      </c>
      <c r="X106" s="29">
        <v>284.34268015852092</v>
      </c>
      <c r="Y106" s="29">
        <v>377.11182420817238</v>
      </c>
      <c r="Z106" s="29">
        <v>130.20889654056933</v>
      </c>
      <c r="AA106" s="29">
        <v>69.950441536115676</v>
      </c>
      <c r="AB106" s="29">
        <v>815.32209188665968</v>
      </c>
      <c r="AC106" s="29">
        <v>699.97391106288387</v>
      </c>
      <c r="AD106" s="29">
        <v>784.38265132845413</v>
      </c>
      <c r="AE106" s="29">
        <v>32746.205608462875</v>
      </c>
      <c r="AF106" s="29">
        <v>876.20952583390147</v>
      </c>
      <c r="AG106" s="29">
        <v>84000.400613083359</v>
      </c>
      <c r="AH106" s="29">
        <v>106961.50298712408</v>
      </c>
      <c r="AI106" s="29">
        <v>28.619984587801049</v>
      </c>
      <c r="AJ106" s="29">
        <v>11890.039943939708</v>
      </c>
      <c r="AK106" s="29">
        <v>3498.3303214441194</v>
      </c>
      <c r="AL106" s="29">
        <v>376.06685394995839</v>
      </c>
      <c r="AM106" s="29">
        <v>347.8627809199856</v>
      </c>
      <c r="AN106" s="29">
        <v>309.26841728847171</v>
      </c>
      <c r="AO106" s="29">
        <v>4900.2297441507344</v>
      </c>
      <c r="AP106" s="29">
        <v>2185.3326501127171</v>
      </c>
      <c r="AQ106" s="29">
        <v>373.72765915725819</v>
      </c>
      <c r="AR106" s="29">
        <v>1.9898949299160467</v>
      </c>
      <c r="AS106" s="29">
        <v>73.854055278798299</v>
      </c>
      <c r="AT106" s="29">
        <v>339.07022971501436</v>
      </c>
      <c r="AU106" s="29">
        <v>51.737678805679714</v>
      </c>
      <c r="AV106" s="29">
        <v>0.27613948635378183</v>
      </c>
      <c r="AW106" s="29">
        <v>0.16185620026367858</v>
      </c>
      <c r="AX106" s="29">
        <v>2369.962018903916</v>
      </c>
      <c r="AY106" s="29">
        <v>1098.111030523409</v>
      </c>
      <c r="AZ106" s="29">
        <v>195.63056006548968</v>
      </c>
      <c r="BA106" s="29">
        <v>0.13281064521203131</v>
      </c>
      <c r="BB106" s="29">
        <v>288.38045583272725</v>
      </c>
      <c r="BC106" s="29">
        <v>1045.1137237238004</v>
      </c>
      <c r="BD106" s="29">
        <v>3331.3769686106511</v>
      </c>
      <c r="BE106" s="29">
        <v>715.78638998734993</v>
      </c>
      <c r="BF106" s="29">
        <v>2302.252954277953</v>
      </c>
      <c r="BG106" s="29">
        <v>1497.8072200645368</v>
      </c>
      <c r="BH106" s="29">
        <v>2007.7706705130104</v>
      </c>
      <c r="BI106" s="29">
        <v>111.34506953979552</v>
      </c>
      <c r="BJ106" s="29">
        <v>3196.3652195248692</v>
      </c>
      <c r="BK106" s="29">
        <v>141.7765634807073</v>
      </c>
      <c r="BL106" s="29">
        <v>604.31910825566206</v>
      </c>
      <c r="BM106" s="29">
        <v>2723.5575954063133</v>
      </c>
      <c r="BN106" s="29">
        <v>510.81033472512775</v>
      </c>
      <c r="BO106" s="29">
        <v>258.40792001034782</v>
      </c>
      <c r="BP106" s="29">
        <v>559.46172931605986</v>
      </c>
      <c r="BQ106" s="29">
        <v>56.906766151226947</v>
      </c>
      <c r="BR106" s="29">
        <v>141.8632246442734</v>
      </c>
      <c r="BS106" s="29">
        <v>0</v>
      </c>
      <c r="BT106" s="59">
        <f t="shared" si="5"/>
        <v>320677.6540599892</v>
      </c>
      <c r="BU106" s="29">
        <v>15978.128952872003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5605296.0000004079</v>
      </c>
      <c r="CJ106" s="38">
        <f t="shared" si="6"/>
        <v>5941951.7830132693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5628.9501162408324</v>
      </c>
      <c r="D107" s="29">
        <v>508.91508852770568</v>
      </c>
      <c r="E107" s="29">
        <v>780.63534435821441</v>
      </c>
      <c r="F107" s="29">
        <v>66581.844789595139</v>
      </c>
      <c r="G107" s="29">
        <v>126537.86656005456</v>
      </c>
      <c r="H107" s="29">
        <v>17240.998435665566</v>
      </c>
      <c r="I107" s="29">
        <v>8496.1012727343368</v>
      </c>
      <c r="J107" s="29">
        <v>4854.950499492802</v>
      </c>
      <c r="K107" s="29">
        <v>4205.8279049731136</v>
      </c>
      <c r="L107" s="29">
        <v>34872.42352984551</v>
      </c>
      <c r="M107" s="29">
        <v>85482.526906505373</v>
      </c>
      <c r="N107" s="29">
        <v>62900.426843556088</v>
      </c>
      <c r="O107" s="29">
        <v>16661.813082482728</v>
      </c>
      <c r="P107" s="29">
        <v>14641.364882180656</v>
      </c>
      <c r="Q107" s="29">
        <v>6504.9472077025084</v>
      </c>
      <c r="R107" s="29">
        <v>15600.890541203567</v>
      </c>
      <c r="S107" s="29">
        <v>117697.72279860781</v>
      </c>
      <c r="T107" s="29">
        <v>104908.89409978155</v>
      </c>
      <c r="U107" s="29">
        <v>310778.23701922875</v>
      </c>
      <c r="V107" s="29">
        <v>9695.1333154604508</v>
      </c>
      <c r="W107" s="29">
        <v>6262.805067772897</v>
      </c>
      <c r="X107" s="29">
        <v>49293.637042056464</v>
      </c>
      <c r="Y107" s="29">
        <v>25654.887154396878</v>
      </c>
      <c r="Z107" s="29">
        <v>28998.405007390804</v>
      </c>
      <c r="AA107" s="29">
        <v>7416.9886974225401</v>
      </c>
      <c r="AB107" s="29">
        <v>74099.413715815623</v>
      </c>
      <c r="AC107" s="29">
        <v>84018.121928451103</v>
      </c>
      <c r="AD107" s="29">
        <v>132232.492232633</v>
      </c>
      <c r="AE107" s="29">
        <v>1314705.6591131429</v>
      </c>
      <c r="AF107" s="29">
        <v>285576.49837634072</v>
      </c>
      <c r="AG107" s="29">
        <v>36315.859800236736</v>
      </c>
      <c r="AH107" s="29">
        <v>207888.11507386301</v>
      </c>
      <c r="AI107" s="29">
        <v>127217.30513882956</v>
      </c>
      <c r="AJ107" s="29">
        <v>1080647.5505446682</v>
      </c>
      <c r="AK107" s="29">
        <v>139982.15522326608</v>
      </c>
      <c r="AL107" s="29">
        <v>44933.545820737927</v>
      </c>
      <c r="AM107" s="29">
        <v>25306.238089992839</v>
      </c>
      <c r="AN107" s="29">
        <v>27510.505349577652</v>
      </c>
      <c r="AO107" s="29">
        <v>125435.73614099566</v>
      </c>
      <c r="AP107" s="29">
        <v>206310.37986130157</v>
      </c>
      <c r="AQ107" s="29">
        <v>44408.296025670759</v>
      </c>
      <c r="AR107" s="29">
        <v>4221.6213369405978</v>
      </c>
      <c r="AS107" s="29">
        <v>13192.468634420995</v>
      </c>
      <c r="AT107" s="29">
        <v>36597.808379202048</v>
      </c>
      <c r="AU107" s="29">
        <v>11968.46193841389</v>
      </c>
      <c r="AV107" s="29">
        <v>732.83053812168021</v>
      </c>
      <c r="AW107" s="29">
        <v>43.502972963996839</v>
      </c>
      <c r="AX107" s="29">
        <v>347128.7535694628</v>
      </c>
      <c r="AY107" s="29">
        <v>499679.04583959759</v>
      </c>
      <c r="AZ107" s="29">
        <v>46042.449483960278</v>
      </c>
      <c r="BA107" s="29">
        <v>3.5493104803903872</v>
      </c>
      <c r="BB107" s="29">
        <v>51131.74359305307</v>
      </c>
      <c r="BC107" s="29">
        <v>154929.46509095942</v>
      </c>
      <c r="BD107" s="29">
        <v>242541.87228248842</v>
      </c>
      <c r="BE107" s="29">
        <v>133510.04614054115</v>
      </c>
      <c r="BF107" s="29">
        <v>6571200.1526301056</v>
      </c>
      <c r="BG107" s="29">
        <v>286639.17609961244</v>
      </c>
      <c r="BH107" s="29">
        <v>720630.91368624475</v>
      </c>
      <c r="BI107" s="29">
        <v>6358.27249801159</v>
      </c>
      <c r="BJ107" s="29">
        <v>102077.91228353939</v>
      </c>
      <c r="BK107" s="29">
        <v>14124.710098898782</v>
      </c>
      <c r="BL107" s="29">
        <v>64562.43452517323</v>
      </c>
      <c r="BM107" s="29">
        <v>28098.722689694325</v>
      </c>
      <c r="BN107" s="29">
        <v>47676.993302259027</v>
      </c>
      <c r="BO107" s="29">
        <v>29540.919321661593</v>
      </c>
      <c r="BP107" s="29">
        <v>84451.71485688044</v>
      </c>
      <c r="BQ107" s="29">
        <v>12045.663709947983</v>
      </c>
      <c r="BR107" s="29">
        <v>18558.909548229585</v>
      </c>
      <c r="BS107" s="29">
        <v>0</v>
      </c>
      <c r="BT107" s="59">
        <f t="shared" si="5"/>
        <v>14616485.180003626</v>
      </c>
      <c r="BU107" s="29">
        <v>1117275.494323848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926388.00129627902</v>
      </c>
      <c r="CJ107" s="38">
        <f t="shared" ref="CJ107:CJ138" si="7">SUM(BT107:CI107)</f>
        <v>16660148.675623752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0.39955855054734662</v>
      </c>
      <c r="D108" s="29">
        <v>0</v>
      </c>
      <c r="E108" s="29">
        <v>5.9617808198649154E-5</v>
      </c>
      <c r="F108" s="29">
        <v>4902.9455080586622</v>
      </c>
      <c r="G108" s="29">
        <v>191779.90922196262</v>
      </c>
      <c r="H108" s="29">
        <v>22725.643767128087</v>
      </c>
      <c r="I108" s="29">
        <v>5390.3209055154784</v>
      </c>
      <c r="J108" s="29">
        <v>2750.2841641020941</v>
      </c>
      <c r="K108" s="29">
        <v>21334.229426097561</v>
      </c>
      <c r="L108" s="29">
        <v>6235.2981543154619</v>
      </c>
      <c r="M108" s="29">
        <v>68671.462857476014</v>
      </c>
      <c r="N108" s="29">
        <v>18070.36085834921</v>
      </c>
      <c r="O108" s="29">
        <v>8986.0816205556475</v>
      </c>
      <c r="P108" s="29">
        <v>13550.297603985695</v>
      </c>
      <c r="Q108" s="29">
        <v>189.41412877186076</v>
      </c>
      <c r="R108" s="29">
        <v>7931.2693226146157</v>
      </c>
      <c r="S108" s="29">
        <v>14509.385140193699</v>
      </c>
      <c r="T108" s="29">
        <v>5655.5823615807994</v>
      </c>
      <c r="U108" s="29">
        <v>30875.620316962162</v>
      </c>
      <c r="V108" s="29">
        <v>2550.2186167350987</v>
      </c>
      <c r="W108" s="29">
        <v>591.47753959884437</v>
      </c>
      <c r="X108" s="29">
        <v>10868.268076082268</v>
      </c>
      <c r="Y108" s="29">
        <v>19942.931274179755</v>
      </c>
      <c r="Z108" s="29">
        <v>0.1255252951622558</v>
      </c>
      <c r="AA108" s="29">
        <v>5.9617808198649154E-5</v>
      </c>
      <c r="AB108" s="29">
        <v>21233.590068680009</v>
      </c>
      <c r="AC108" s="29">
        <v>45831.596074960391</v>
      </c>
      <c r="AD108" s="29">
        <v>168251.23789558324</v>
      </c>
      <c r="AE108" s="29">
        <v>3365662.6721892804</v>
      </c>
      <c r="AF108" s="29">
        <v>179356.11672643822</v>
      </c>
      <c r="AG108" s="29">
        <v>835158.93186631438</v>
      </c>
      <c r="AH108" s="29">
        <v>248846.99838668283</v>
      </c>
      <c r="AI108" s="29">
        <v>1797.7100608747232</v>
      </c>
      <c r="AJ108" s="29">
        <v>581570.14438788674</v>
      </c>
      <c r="AK108" s="29">
        <v>44708.404030846999</v>
      </c>
      <c r="AL108" s="29">
        <v>9.9630300171172532</v>
      </c>
      <c r="AM108" s="29">
        <v>20957.054262834597</v>
      </c>
      <c r="AN108" s="29">
        <v>27.546557322706338</v>
      </c>
      <c r="AO108" s="29">
        <v>86788.194708571915</v>
      </c>
      <c r="AP108" s="29">
        <v>6.1615004773303896</v>
      </c>
      <c r="AQ108" s="29">
        <v>4.0930010040700591</v>
      </c>
      <c r="AR108" s="29">
        <v>5.7531184911696429E-3</v>
      </c>
      <c r="AS108" s="29">
        <v>8.4657287642081799E-3</v>
      </c>
      <c r="AT108" s="29">
        <v>0.19420501020709963</v>
      </c>
      <c r="AU108" s="29">
        <v>0.29946025058181469</v>
      </c>
      <c r="AV108" s="29">
        <v>1.1625472598736586E-2</v>
      </c>
      <c r="AW108" s="29">
        <v>0</v>
      </c>
      <c r="AX108" s="29">
        <v>5.8144055979978546</v>
      </c>
      <c r="AY108" s="29">
        <v>0.87611350038324864</v>
      </c>
      <c r="AZ108" s="29">
        <v>1.2919775214729259</v>
      </c>
      <c r="BA108" s="29">
        <v>0</v>
      </c>
      <c r="BB108" s="29">
        <v>0.11378058694712191</v>
      </c>
      <c r="BC108" s="29">
        <v>4.7873099983515265E-2</v>
      </c>
      <c r="BD108" s="29">
        <v>12.215748517711411</v>
      </c>
      <c r="BE108" s="29">
        <v>0.41854682245861641</v>
      </c>
      <c r="BF108" s="29">
        <v>439.17903797362879</v>
      </c>
      <c r="BG108" s="29">
        <v>1787.734355711214</v>
      </c>
      <c r="BH108" s="29">
        <v>39956.570173778957</v>
      </c>
      <c r="BI108" s="29">
        <v>615.09658707001006</v>
      </c>
      <c r="BJ108" s="29">
        <v>2478.3251853384204</v>
      </c>
      <c r="BK108" s="29">
        <v>1.9345978760461652E-2</v>
      </c>
      <c r="BL108" s="29">
        <v>2367.6316649888513</v>
      </c>
      <c r="BM108" s="29">
        <v>2658.0136765791758</v>
      </c>
      <c r="BN108" s="29">
        <v>119.26785646021548</v>
      </c>
      <c r="BO108" s="29">
        <v>86.616892439217054</v>
      </c>
      <c r="BP108" s="29">
        <v>55.601837072922336</v>
      </c>
      <c r="BQ108" s="29">
        <v>7534.5801134659359</v>
      </c>
      <c r="BR108" s="29">
        <v>0.37434021767931802</v>
      </c>
      <c r="BS108" s="29">
        <v>0</v>
      </c>
      <c r="BT108" s="59">
        <f t="shared" si="5"/>
        <v>6115842.2498374255</v>
      </c>
      <c r="BU108" s="29">
        <v>21502.715324452514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1.4904452049662288E-4</v>
      </c>
      <c r="CJ108" s="38">
        <f t="shared" si="7"/>
        <v>6137344.9653109219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449.63837594711543</v>
      </c>
      <c r="D109" s="29">
        <v>18.318865293337627</v>
      </c>
      <c r="E109" s="29">
        <v>33.466667016070531</v>
      </c>
      <c r="F109" s="29">
        <v>325.8003650038043</v>
      </c>
      <c r="G109" s="29">
        <v>2223.0088051041803</v>
      </c>
      <c r="H109" s="29">
        <v>238.95295526601132</v>
      </c>
      <c r="I109" s="29">
        <v>269.85867366942773</v>
      </c>
      <c r="J109" s="29">
        <v>41.467706814936136</v>
      </c>
      <c r="K109" s="29">
        <v>877.61611604895211</v>
      </c>
      <c r="L109" s="29">
        <v>448.15279162552002</v>
      </c>
      <c r="M109" s="29">
        <v>952.26493651801059</v>
      </c>
      <c r="N109" s="29">
        <v>442.16277023189934</v>
      </c>
      <c r="O109" s="29">
        <v>116.85864321649613</v>
      </c>
      <c r="P109" s="29">
        <v>249.19943639554268</v>
      </c>
      <c r="Q109" s="29">
        <v>37.212527211119045</v>
      </c>
      <c r="R109" s="29">
        <v>241.3590291351924</v>
      </c>
      <c r="S109" s="29">
        <v>328.0746950814688</v>
      </c>
      <c r="T109" s="29">
        <v>165.69697826551356</v>
      </c>
      <c r="U109" s="29">
        <v>911.50888375998579</v>
      </c>
      <c r="V109" s="29">
        <v>107.19261934261431</v>
      </c>
      <c r="W109" s="29">
        <v>39.06681673621096</v>
      </c>
      <c r="X109" s="29">
        <v>440.16314666457095</v>
      </c>
      <c r="Y109" s="29">
        <v>390.71512963459821</v>
      </c>
      <c r="Z109" s="29">
        <v>2941.7964715271755</v>
      </c>
      <c r="AA109" s="29">
        <v>1434.1567779823968</v>
      </c>
      <c r="AB109" s="29">
        <v>4475.1047442851122</v>
      </c>
      <c r="AC109" s="29">
        <v>1807.7108888227244</v>
      </c>
      <c r="AD109" s="29">
        <v>3240.5084597753121</v>
      </c>
      <c r="AE109" s="29">
        <v>33632.076053688157</v>
      </c>
      <c r="AF109" s="29">
        <v>6987.5812017461876</v>
      </c>
      <c r="AG109" s="29">
        <v>3356.6556854714331</v>
      </c>
      <c r="AH109" s="29">
        <v>6099.7403506857745</v>
      </c>
      <c r="AI109" s="29">
        <v>83.788432926068907</v>
      </c>
      <c r="AJ109" s="29">
        <v>17831.052743725049</v>
      </c>
      <c r="AK109" s="29">
        <v>19783.492575597389</v>
      </c>
      <c r="AL109" s="29">
        <v>4272.1537297257328</v>
      </c>
      <c r="AM109" s="29">
        <v>19430.442549354262</v>
      </c>
      <c r="AN109" s="29">
        <v>2325.9419540187196</v>
      </c>
      <c r="AO109" s="29">
        <v>846.63550738455388</v>
      </c>
      <c r="AP109" s="29">
        <v>14877.063148223733</v>
      </c>
      <c r="AQ109" s="29">
        <v>16247.616276228113</v>
      </c>
      <c r="AR109" s="29">
        <v>1840.9499800996377</v>
      </c>
      <c r="AS109" s="29">
        <v>670.61658532331751</v>
      </c>
      <c r="AT109" s="29">
        <v>1777.0044421456196</v>
      </c>
      <c r="AU109" s="29">
        <v>1729.7568948494811</v>
      </c>
      <c r="AV109" s="29">
        <v>1115.5805538499039</v>
      </c>
      <c r="AW109" s="29">
        <v>162.90804349779083</v>
      </c>
      <c r="AX109" s="29">
        <v>15174.71258533416</v>
      </c>
      <c r="AY109" s="29">
        <v>3173.9378668754298</v>
      </c>
      <c r="AZ109" s="29">
        <v>3926.332913822946</v>
      </c>
      <c r="BA109" s="29">
        <v>0.90580408267300061</v>
      </c>
      <c r="BB109" s="29">
        <v>2803.3114883594899</v>
      </c>
      <c r="BC109" s="29">
        <v>7872.0811096178431</v>
      </c>
      <c r="BD109" s="29">
        <v>6223.2258631315763</v>
      </c>
      <c r="BE109" s="29">
        <v>7881.1277737907385</v>
      </c>
      <c r="BF109" s="29">
        <v>316.62692101647644</v>
      </c>
      <c r="BG109" s="29">
        <v>11476.241980032524</v>
      </c>
      <c r="BH109" s="29">
        <v>21679.638661908393</v>
      </c>
      <c r="BI109" s="29">
        <v>828.65626289197792</v>
      </c>
      <c r="BJ109" s="29">
        <v>10676.359450455437</v>
      </c>
      <c r="BK109" s="29">
        <v>1254.5577134572356</v>
      </c>
      <c r="BL109" s="29">
        <v>9591.9195509725851</v>
      </c>
      <c r="BM109" s="29">
        <v>16819.067213847295</v>
      </c>
      <c r="BN109" s="29">
        <v>3712.5452775423814</v>
      </c>
      <c r="BO109" s="29">
        <v>1471.5833808634216</v>
      </c>
      <c r="BP109" s="29">
        <v>1908.1096122508716</v>
      </c>
      <c r="BQ109" s="29">
        <v>648.13652086277114</v>
      </c>
      <c r="BR109" s="29">
        <v>1841.9797844278885</v>
      </c>
      <c r="BS109" s="29">
        <v>0</v>
      </c>
      <c r="BT109" s="59">
        <f t="shared" si="5"/>
        <v>305599.14872046036</v>
      </c>
      <c r="BU109" s="29">
        <v>16664.55400460841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7.1459701607969877E-6</v>
      </c>
      <c r="CJ109" s="38">
        <f t="shared" si="7"/>
        <v>322263.70273221476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599.61587478496256</v>
      </c>
      <c r="D110" s="29">
        <v>0</v>
      </c>
      <c r="E110" s="29">
        <v>8.9468199759021566E-2</v>
      </c>
      <c r="F110" s="29">
        <v>44.957770378908343</v>
      </c>
      <c r="G110" s="29">
        <v>10604.352578737671</v>
      </c>
      <c r="H110" s="29">
        <v>196.96424176948599</v>
      </c>
      <c r="I110" s="29">
        <v>568.43620716894361</v>
      </c>
      <c r="J110" s="29">
        <v>877.86197603551977</v>
      </c>
      <c r="K110" s="29">
        <v>7270.9016580161651</v>
      </c>
      <c r="L110" s="29">
        <v>9.5730973742153083</v>
      </c>
      <c r="M110" s="29">
        <v>10454.582812341068</v>
      </c>
      <c r="N110" s="29">
        <v>65585.066440249677</v>
      </c>
      <c r="O110" s="29">
        <v>2938.5382869851837</v>
      </c>
      <c r="P110" s="29">
        <v>2680.4225306804065</v>
      </c>
      <c r="Q110" s="29">
        <v>262.41022989321027</v>
      </c>
      <c r="R110" s="29">
        <v>9571.9342876184401</v>
      </c>
      <c r="S110" s="29">
        <v>4322.4324008577296</v>
      </c>
      <c r="T110" s="29">
        <v>1880.1294838359586</v>
      </c>
      <c r="U110" s="29">
        <v>16752.652000277514</v>
      </c>
      <c r="V110" s="29">
        <v>981.33194905682808</v>
      </c>
      <c r="W110" s="29">
        <v>69.516791212759756</v>
      </c>
      <c r="X110" s="29">
        <v>45339.083846281297</v>
      </c>
      <c r="Y110" s="29">
        <v>1087.0386270721121</v>
      </c>
      <c r="Z110" s="29">
        <v>188.37529459261992</v>
      </c>
      <c r="AA110" s="29">
        <v>8.9468199759021566E-2</v>
      </c>
      <c r="AB110" s="29">
        <v>69.069450213964657</v>
      </c>
      <c r="AC110" s="29">
        <v>156.74828597780581</v>
      </c>
      <c r="AD110" s="29">
        <v>1100.4588570359654</v>
      </c>
      <c r="AE110" s="29">
        <v>47076.198412802456</v>
      </c>
      <c r="AF110" s="29">
        <v>10654.76790930188</v>
      </c>
      <c r="AG110" s="29">
        <v>13.286027664214702</v>
      </c>
      <c r="AH110" s="29">
        <v>0</v>
      </c>
      <c r="AI110" s="29">
        <v>0</v>
      </c>
      <c r="AJ110" s="29">
        <v>199.4246172628591</v>
      </c>
      <c r="AK110" s="29">
        <v>272.87800926501581</v>
      </c>
      <c r="AL110" s="29">
        <v>14951.478202728891</v>
      </c>
      <c r="AM110" s="29">
        <v>1462.8050660600024</v>
      </c>
      <c r="AN110" s="29">
        <v>41339.005369155318</v>
      </c>
      <c r="AO110" s="29">
        <v>59910.098529534938</v>
      </c>
      <c r="AP110" s="29">
        <v>9246.5384450948804</v>
      </c>
      <c r="AQ110" s="29">
        <v>6142.349786255867</v>
      </c>
      <c r="AR110" s="29">
        <v>8.6336812767455822</v>
      </c>
      <c r="AS110" s="29">
        <v>12.704484365781063</v>
      </c>
      <c r="AT110" s="29">
        <v>291.44266071501278</v>
      </c>
      <c r="AU110" s="29">
        <v>449.39876738956536</v>
      </c>
      <c r="AV110" s="29">
        <v>17.446298953009205</v>
      </c>
      <c r="AW110" s="29">
        <v>0</v>
      </c>
      <c r="AX110" s="29">
        <v>8725.6545860978567</v>
      </c>
      <c r="AY110" s="29">
        <v>1314.7799295587015</v>
      </c>
      <c r="AZ110" s="29">
        <v>1938.8653569777566</v>
      </c>
      <c r="BA110" s="29">
        <v>0</v>
      </c>
      <c r="BB110" s="29">
        <v>170.75005924009267</v>
      </c>
      <c r="BC110" s="29">
        <v>71.842964406494332</v>
      </c>
      <c r="BD110" s="29">
        <v>18332.12359882328</v>
      </c>
      <c r="BE110" s="29">
        <v>628.111496408211</v>
      </c>
      <c r="BF110" s="29">
        <v>460.53755825956353</v>
      </c>
      <c r="BG110" s="29">
        <v>4921.4219982443792</v>
      </c>
      <c r="BH110" s="29">
        <v>6825.9763006145513</v>
      </c>
      <c r="BI110" s="29">
        <v>3.1313869915657553</v>
      </c>
      <c r="BJ110" s="29">
        <v>162.29531436286513</v>
      </c>
      <c r="BK110" s="29">
        <v>29.0324308218025</v>
      </c>
      <c r="BL110" s="29">
        <v>11.004588570359653</v>
      </c>
      <c r="BM110" s="29">
        <v>93.22586414890047</v>
      </c>
      <c r="BN110" s="29">
        <v>2957.8634181331327</v>
      </c>
      <c r="BO110" s="29">
        <v>2952.2716556481937</v>
      </c>
      <c r="BP110" s="29">
        <v>2602.0483876915041</v>
      </c>
      <c r="BQ110" s="29">
        <v>474.62879972160943</v>
      </c>
      <c r="BR110" s="29">
        <v>561.77082628689641</v>
      </c>
      <c r="BS110" s="29">
        <v>0</v>
      </c>
      <c r="BT110" s="59">
        <f t="shared" si="5"/>
        <v>428898.42670368199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0.22367049939755393</v>
      </c>
      <c r="CJ110" s="38">
        <f t="shared" si="7"/>
        <v>428898.65037418139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3921.911605895627</v>
      </c>
      <c r="D111" s="29">
        <v>221.3611812608473</v>
      </c>
      <c r="E111" s="29">
        <v>777.01693794071298</v>
      </c>
      <c r="F111" s="29">
        <v>8499.9845761175311</v>
      </c>
      <c r="G111" s="29">
        <v>47425.456090743981</v>
      </c>
      <c r="H111" s="29">
        <v>690.96434099266207</v>
      </c>
      <c r="I111" s="29">
        <v>957.70505241178194</v>
      </c>
      <c r="J111" s="29">
        <v>212.64614394580445</v>
      </c>
      <c r="K111" s="29">
        <v>970.40923272120403</v>
      </c>
      <c r="L111" s="29">
        <v>1252.4978895058446</v>
      </c>
      <c r="M111" s="29">
        <v>6628.3265100502995</v>
      </c>
      <c r="N111" s="29">
        <v>23050.824242946015</v>
      </c>
      <c r="O111" s="29">
        <v>796.14831193665373</v>
      </c>
      <c r="P111" s="29">
        <v>6651.4725345311581</v>
      </c>
      <c r="Q111" s="29">
        <v>138.27887696935232</v>
      </c>
      <c r="R111" s="29">
        <v>1953.6464716400342</v>
      </c>
      <c r="S111" s="29">
        <v>27841.299782703674</v>
      </c>
      <c r="T111" s="29">
        <v>5697.4673868762729</v>
      </c>
      <c r="U111" s="29">
        <v>13396.162245963889</v>
      </c>
      <c r="V111" s="29">
        <v>676.94888754799103</v>
      </c>
      <c r="W111" s="29">
        <v>373.17348701953085</v>
      </c>
      <c r="X111" s="29">
        <v>4756.1282181891256</v>
      </c>
      <c r="Y111" s="29">
        <v>7358.6907005919638</v>
      </c>
      <c r="Z111" s="29">
        <v>10631.169655105965</v>
      </c>
      <c r="AA111" s="29">
        <v>1586.1129603259892</v>
      </c>
      <c r="AB111" s="29">
        <v>16864.427224143765</v>
      </c>
      <c r="AC111" s="29">
        <v>8348.0521057260739</v>
      </c>
      <c r="AD111" s="29">
        <v>8915.4605068945166</v>
      </c>
      <c r="AE111" s="29">
        <v>318742.6248979299</v>
      </c>
      <c r="AF111" s="29">
        <v>46017.90831279468</v>
      </c>
      <c r="AG111" s="29">
        <v>7694.2537984948322</v>
      </c>
      <c r="AH111" s="29">
        <v>47099.771731790475</v>
      </c>
      <c r="AI111" s="29">
        <v>1735.0058954787714</v>
      </c>
      <c r="AJ111" s="29">
        <v>29260.549500696794</v>
      </c>
      <c r="AK111" s="29">
        <v>37150.099967496637</v>
      </c>
      <c r="AL111" s="29">
        <v>22375.605228343054</v>
      </c>
      <c r="AM111" s="29">
        <v>70196.076948698261</v>
      </c>
      <c r="AN111" s="29">
        <v>14898.297679510775</v>
      </c>
      <c r="AO111" s="29">
        <v>72009.669993442905</v>
      </c>
      <c r="AP111" s="29">
        <v>844662.08901740203</v>
      </c>
      <c r="AQ111" s="29">
        <v>100426.11188175099</v>
      </c>
      <c r="AR111" s="29">
        <v>4670.0934325489261</v>
      </c>
      <c r="AS111" s="29">
        <v>28798.638173783198</v>
      </c>
      <c r="AT111" s="29">
        <v>46590.254091285802</v>
      </c>
      <c r="AU111" s="29">
        <v>3955.9691640408369</v>
      </c>
      <c r="AV111" s="29">
        <v>8454.9445439238025</v>
      </c>
      <c r="AW111" s="29">
        <v>1268.7409196384017</v>
      </c>
      <c r="AX111" s="29">
        <v>76593.763098611467</v>
      </c>
      <c r="AY111" s="29">
        <v>132521.15615840294</v>
      </c>
      <c r="AZ111" s="29">
        <v>44821.791306524341</v>
      </c>
      <c r="BA111" s="29">
        <v>9.7065804300864222</v>
      </c>
      <c r="BB111" s="29">
        <v>64712.185480199667</v>
      </c>
      <c r="BC111" s="29">
        <v>22641.876895098736</v>
      </c>
      <c r="BD111" s="29">
        <v>17843.810883001301</v>
      </c>
      <c r="BE111" s="29">
        <v>22292.259541672738</v>
      </c>
      <c r="BF111" s="29">
        <v>1959.0598160948925</v>
      </c>
      <c r="BG111" s="29">
        <v>36958.438292927451</v>
      </c>
      <c r="BH111" s="29">
        <v>212919.02235903504</v>
      </c>
      <c r="BI111" s="29">
        <v>2576.4821213573182</v>
      </c>
      <c r="BJ111" s="29">
        <v>247234.96898789363</v>
      </c>
      <c r="BK111" s="29">
        <v>14772.658834115273</v>
      </c>
      <c r="BL111" s="29">
        <v>66433.687231995806</v>
      </c>
      <c r="BM111" s="29">
        <v>44211.694046619305</v>
      </c>
      <c r="BN111" s="29">
        <v>17860.917583780421</v>
      </c>
      <c r="BO111" s="29">
        <v>7707.9828732530077</v>
      </c>
      <c r="BP111" s="29">
        <v>36938.656240873665</v>
      </c>
      <c r="BQ111" s="29">
        <v>6900.3855600958777</v>
      </c>
      <c r="BR111" s="29">
        <v>6521.2113672399537</v>
      </c>
      <c r="BS111" s="29">
        <v>0</v>
      </c>
      <c r="BT111" s="59">
        <f t="shared" si="5"/>
        <v>3001032.1635989728</v>
      </c>
      <c r="BU111" s="29">
        <v>1720019.0200161615</v>
      </c>
      <c r="BV111" s="29">
        <v>0</v>
      </c>
      <c r="BW111" s="29">
        <v>776.52603305918421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13823.491927198102</v>
      </c>
      <c r="CE111" s="29">
        <v>0</v>
      </c>
      <c r="CF111" s="29">
        <v>2129465.3213665085</v>
      </c>
      <c r="CG111" s="29">
        <v>0</v>
      </c>
      <c r="CH111" s="29">
        <v>-852.46950702055074</v>
      </c>
      <c r="CI111" s="29">
        <v>703450.17553260888</v>
      </c>
      <c r="CJ111" s="38">
        <f t="shared" si="7"/>
        <v>7567714.2289674878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90.511544890775511</v>
      </c>
      <c r="D112" s="29">
        <v>2.635711854227055</v>
      </c>
      <c r="E112" s="29">
        <v>3.2376467587379811</v>
      </c>
      <c r="F112" s="29">
        <v>121.87720572262913</v>
      </c>
      <c r="G112" s="29">
        <v>2852.1642968704305</v>
      </c>
      <c r="H112" s="29">
        <v>64.820185290189173</v>
      </c>
      <c r="I112" s="29">
        <v>84.104076649630898</v>
      </c>
      <c r="J112" s="29">
        <v>111.11975856807932</v>
      </c>
      <c r="K112" s="29">
        <v>896.78469284422636</v>
      </c>
      <c r="L112" s="29">
        <v>10.424317085487953</v>
      </c>
      <c r="M112" s="29">
        <v>1414.4021290454575</v>
      </c>
      <c r="N112" s="29">
        <v>8148.4877789863949</v>
      </c>
      <c r="O112" s="29">
        <v>370.49717371039003</v>
      </c>
      <c r="P112" s="29">
        <v>363.23443841873166</v>
      </c>
      <c r="Q112" s="29">
        <v>32.425228204821117</v>
      </c>
      <c r="R112" s="29">
        <v>1205.2085521006481</v>
      </c>
      <c r="S112" s="29">
        <v>570.25567284800331</v>
      </c>
      <c r="T112" s="29">
        <v>245.24174157934829</v>
      </c>
      <c r="U112" s="29">
        <v>2174.1776406432828</v>
      </c>
      <c r="V112" s="29">
        <v>129.63896282428254</v>
      </c>
      <c r="W112" s="29">
        <v>12.254014051960908</v>
      </c>
      <c r="X112" s="29">
        <v>5695.380540251128</v>
      </c>
      <c r="Y112" s="29">
        <v>169.52382483822447</v>
      </c>
      <c r="Z112" s="29">
        <v>99.857986710255503</v>
      </c>
      <c r="AA112" s="29">
        <v>5.4599787379783162</v>
      </c>
      <c r="AB112" s="29">
        <v>141.84472815970545</v>
      </c>
      <c r="AC112" s="29">
        <v>60.798827801016841</v>
      </c>
      <c r="AD112" s="29">
        <v>1516.3618412007211</v>
      </c>
      <c r="AE112" s="29">
        <v>29326.766180904098</v>
      </c>
      <c r="AF112" s="29">
        <v>9263.9564021039623</v>
      </c>
      <c r="AG112" s="29">
        <v>418.89730569274309</v>
      </c>
      <c r="AH112" s="29">
        <v>190.18114027212513</v>
      </c>
      <c r="AI112" s="29">
        <v>39.823952284284545</v>
      </c>
      <c r="AJ112" s="29">
        <v>281.13898306798751</v>
      </c>
      <c r="AK112" s="29">
        <v>756.87264556078674</v>
      </c>
      <c r="AL112" s="29">
        <v>3260.1890363947969</v>
      </c>
      <c r="AM112" s="29">
        <v>893.15004088424996</v>
      </c>
      <c r="AN112" s="29">
        <v>618814.23301867722</v>
      </c>
      <c r="AO112" s="29">
        <v>726694.8423228038</v>
      </c>
      <c r="AP112" s="29">
        <v>1439.0919459980455</v>
      </c>
      <c r="AQ112" s="29">
        <v>11401.285677252799</v>
      </c>
      <c r="AR112" s="29">
        <v>1292.6746144080821</v>
      </c>
      <c r="AS112" s="29">
        <v>46.223816987741763</v>
      </c>
      <c r="AT112" s="29">
        <v>609.17589582710036</v>
      </c>
      <c r="AU112" s="29">
        <v>74.883476873636482</v>
      </c>
      <c r="AV112" s="29">
        <v>6.799629011463642</v>
      </c>
      <c r="AW112" s="29">
        <v>0.14812594342052252</v>
      </c>
      <c r="AX112" s="29">
        <v>2260.9475795537032</v>
      </c>
      <c r="AY112" s="29">
        <v>647.37814165080772</v>
      </c>
      <c r="AZ112" s="29">
        <v>467.94923616301639</v>
      </c>
      <c r="BA112" s="29">
        <v>1.2399182109939105E-2</v>
      </c>
      <c r="BB112" s="29">
        <v>27417.929447079085</v>
      </c>
      <c r="BC112" s="29">
        <v>64.473930413930788</v>
      </c>
      <c r="BD112" s="29">
        <v>4851.3280519214286</v>
      </c>
      <c r="BE112" s="29">
        <v>122.66949053066969</v>
      </c>
      <c r="BF112" s="29">
        <v>201.68819769034428</v>
      </c>
      <c r="BG112" s="29">
        <v>1077.8766574999058</v>
      </c>
      <c r="BH112" s="29">
        <v>6427.4037910833631</v>
      </c>
      <c r="BI112" s="29">
        <v>84.911452283434841</v>
      </c>
      <c r="BJ112" s="29">
        <v>4812.8159458432874</v>
      </c>
      <c r="BK112" s="29">
        <v>220.37328840335849</v>
      </c>
      <c r="BL112" s="29">
        <v>557.68845189033811</v>
      </c>
      <c r="BM112" s="29">
        <v>837.91863668648807</v>
      </c>
      <c r="BN112" s="29">
        <v>24939.985642084321</v>
      </c>
      <c r="BO112" s="29">
        <v>25010.190706905196</v>
      </c>
      <c r="BP112" s="29">
        <v>9500.9780919386849</v>
      </c>
      <c r="BQ112" s="29">
        <v>71.147291938302118</v>
      </c>
      <c r="BR112" s="29">
        <v>111.59442984630603</v>
      </c>
      <c r="BS112" s="29">
        <v>0</v>
      </c>
      <c r="BT112" s="59">
        <f t="shared" si="5"/>
        <v>1541090.3255681831</v>
      </c>
      <c r="BU112" s="29">
        <v>1599644.7135876517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1521.820386579926</v>
      </c>
      <c r="CE112" s="29">
        <v>0</v>
      </c>
      <c r="CF112" s="29">
        <v>633.63101082192179</v>
      </c>
      <c r="CG112" s="29">
        <v>0</v>
      </c>
      <c r="CH112" s="29">
        <v>-129.95809678087335</v>
      </c>
      <c r="CI112" s="29">
        <v>16.027452571481447</v>
      </c>
      <c r="CJ112" s="38">
        <f t="shared" si="7"/>
        <v>3142776.5599090271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1574.1942195519093</v>
      </c>
      <c r="D113" s="29">
        <v>166.79404380677224</v>
      </c>
      <c r="E113" s="29">
        <v>2507.0353747906488</v>
      </c>
      <c r="F113" s="29">
        <v>5318.033790236389</v>
      </c>
      <c r="G113" s="29">
        <v>17615.172258378389</v>
      </c>
      <c r="H113" s="29">
        <v>1055.0260330232427</v>
      </c>
      <c r="I113" s="29">
        <v>1764.5641225526322</v>
      </c>
      <c r="J113" s="29">
        <v>719.0978374326852</v>
      </c>
      <c r="K113" s="29">
        <v>1210.8369554328365</v>
      </c>
      <c r="L113" s="29">
        <v>1934.9475233011685</v>
      </c>
      <c r="M113" s="29">
        <v>12043.754956456531</v>
      </c>
      <c r="N113" s="29">
        <v>12096.531196738426</v>
      </c>
      <c r="O113" s="29">
        <v>2012.4660709451528</v>
      </c>
      <c r="P113" s="29">
        <v>3864.9529620378289</v>
      </c>
      <c r="Q113" s="29">
        <v>793.5158672044588</v>
      </c>
      <c r="R113" s="29">
        <v>4643.1161119514272</v>
      </c>
      <c r="S113" s="29">
        <v>14885.842421302621</v>
      </c>
      <c r="T113" s="29">
        <v>4037.2157862306208</v>
      </c>
      <c r="U113" s="29">
        <v>26472.18851817611</v>
      </c>
      <c r="V113" s="29">
        <v>832.25248966656034</v>
      </c>
      <c r="W113" s="29">
        <v>523.68632655656154</v>
      </c>
      <c r="X113" s="29">
        <v>14279.63919713332</v>
      </c>
      <c r="Y113" s="29">
        <v>10797.234564934082</v>
      </c>
      <c r="Z113" s="29">
        <v>12314.422977046263</v>
      </c>
      <c r="AA113" s="29">
        <v>2395.1048928775504</v>
      </c>
      <c r="AB113" s="29">
        <v>35566.39159016365</v>
      </c>
      <c r="AC113" s="29">
        <v>18279.889756755634</v>
      </c>
      <c r="AD113" s="29">
        <v>20623.363474453607</v>
      </c>
      <c r="AE113" s="29">
        <v>279313.81282720872</v>
      </c>
      <c r="AF113" s="29">
        <v>66476.784968038875</v>
      </c>
      <c r="AG113" s="29">
        <v>47800.050117456893</v>
      </c>
      <c r="AH113" s="29">
        <v>23029.619114614525</v>
      </c>
      <c r="AI113" s="29">
        <v>4014.1213647895465</v>
      </c>
      <c r="AJ113" s="29">
        <v>56777.015786657415</v>
      </c>
      <c r="AK113" s="29">
        <v>118267.25587448236</v>
      </c>
      <c r="AL113" s="29">
        <v>53424.264935976942</v>
      </c>
      <c r="AM113" s="29">
        <v>30824.351913382852</v>
      </c>
      <c r="AN113" s="29">
        <v>19593.201592253925</v>
      </c>
      <c r="AO113" s="29">
        <v>420016.51086846535</v>
      </c>
      <c r="AP113" s="29">
        <v>471083.41405551927</v>
      </c>
      <c r="AQ113" s="29">
        <v>90658.923095615697</v>
      </c>
      <c r="AR113" s="29">
        <v>1077.7736813115421</v>
      </c>
      <c r="AS113" s="29">
        <v>9557.5599651416051</v>
      </c>
      <c r="AT113" s="29">
        <v>22667.264832320041</v>
      </c>
      <c r="AU113" s="29">
        <v>3812.5875867790242</v>
      </c>
      <c r="AV113" s="29">
        <v>4878.2266236619653</v>
      </c>
      <c r="AW113" s="29">
        <v>222.06358843359172</v>
      </c>
      <c r="AX113" s="29">
        <v>122917.4462619307</v>
      </c>
      <c r="AY113" s="29">
        <v>174448.4913773704</v>
      </c>
      <c r="AZ113" s="29">
        <v>31501.637443457061</v>
      </c>
      <c r="BA113" s="29">
        <v>3.5337605777484793</v>
      </c>
      <c r="BB113" s="29">
        <v>61969.32362361774</v>
      </c>
      <c r="BC113" s="29">
        <v>64072.271576693238</v>
      </c>
      <c r="BD113" s="29">
        <v>64931.821078487592</v>
      </c>
      <c r="BE113" s="29">
        <v>61194.181287608699</v>
      </c>
      <c r="BF113" s="29">
        <v>1037.0764780693469</v>
      </c>
      <c r="BG113" s="29">
        <v>130231.16130394777</v>
      </c>
      <c r="BH113" s="29">
        <v>144995.66935528128</v>
      </c>
      <c r="BI113" s="29">
        <v>3187.7256697327261</v>
      </c>
      <c r="BJ113" s="29">
        <v>86500.436762645521</v>
      </c>
      <c r="BK113" s="29">
        <v>6912.8481729540681</v>
      </c>
      <c r="BL113" s="29">
        <v>66415.981350060174</v>
      </c>
      <c r="BM113" s="29">
        <v>39413.539418859327</v>
      </c>
      <c r="BN113" s="29">
        <v>26031.256270221376</v>
      </c>
      <c r="BO113" s="29">
        <v>11029.970109582959</v>
      </c>
      <c r="BP113" s="29">
        <v>23813.693841925731</v>
      </c>
      <c r="BQ113" s="29">
        <v>4699.5944198519746</v>
      </c>
      <c r="BR113" s="29">
        <v>12635.995321152359</v>
      </c>
      <c r="BS113" s="29">
        <v>0</v>
      </c>
      <c r="BT113" s="59">
        <f t="shared" si="5"/>
        <v>3091765.7289952748</v>
      </c>
      <c r="BU113" s="29">
        <v>2151990.5460013668</v>
      </c>
      <c r="BV113" s="29">
        <v>0</v>
      </c>
      <c r="BW113" s="29">
        <v>136.57950111301147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371345.82164219307</v>
      </c>
      <c r="CG113" s="29">
        <v>0</v>
      </c>
      <c r="CH113" s="29">
        <v>50.460099176640732</v>
      </c>
      <c r="CI113" s="29">
        <v>84609.655367999992</v>
      </c>
      <c r="CJ113" s="38">
        <f t="shared" si="7"/>
        <v>5699898.7916071247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45192.839030848874</v>
      </c>
      <c r="D114" s="29">
        <v>3359.1910428118608</v>
      </c>
      <c r="E114" s="29">
        <v>6760.4733020367021</v>
      </c>
      <c r="F114" s="29">
        <v>60248.773778380557</v>
      </c>
      <c r="G114" s="29">
        <v>178889.87130194352</v>
      </c>
      <c r="H114" s="29">
        <v>5460.383117120984</v>
      </c>
      <c r="I114" s="29">
        <v>7886.8589044797627</v>
      </c>
      <c r="J114" s="29">
        <v>1585.1709909278547</v>
      </c>
      <c r="K114" s="29">
        <v>10250.888502533187</v>
      </c>
      <c r="L114" s="29">
        <v>17143.436954534001</v>
      </c>
      <c r="M114" s="29">
        <v>64818.361932913918</v>
      </c>
      <c r="N114" s="29">
        <v>102462.34535124319</v>
      </c>
      <c r="O114" s="29">
        <v>6538.7940690528894</v>
      </c>
      <c r="P114" s="29">
        <v>12893.826154934171</v>
      </c>
      <c r="Q114" s="29">
        <v>2548.0036715245756</v>
      </c>
      <c r="R114" s="29">
        <v>14515.702338912002</v>
      </c>
      <c r="S114" s="29">
        <v>104715.87866128166</v>
      </c>
      <c r="T114" s="29">
        <v>61329.313464467465</v>
      </c>
      <c r="U114" s="29">
        <v>124683.61874493916</v>
      </c>
      <c r="V114" s="29">
        <v>5580.8132588548269</v>
      </c>
      <c r="W114" s="29">
        <v>3718.4516005021928</v>
      </c>
      <c r="X114" s="29">
        <v>32653.573204427397</v>
      </c>
      <c r="Y114" s="29">
        <v>56224.653649264226</v>
      </c>
      <c r="Z114" s="29">
        <v>122303.73418298425</v>
      </c>
      <c r="AA114" s="29">
        <v>24185.972081102249</v>
      </c>
      <c r="AB114" s="29">
        <v>220364.07401390615</v>
      </c>
      <c r="AC114" s="29">
        <v>128647.77511711394</v>
      </c>
      <c r="AD114" s="29">
        <v>78944.222178407799</v>
      </c>
      <c r="AE114" s="29">
        <v>1942882.4258882538</v>
      </c>
      <c r="AF114" s="29">
        <v>490244.96234667825</v>
      </c>
      <c r="AG114" s="29">
        <v>77106.446768195281</v>
      </c>
      <c r="AH114" s="29">
        <v>483889.77237485757</v>
      </c>
      <c r="AI114" s="29">
        <v>25799.750543615046</v>
      </c>
      <c r="AJ114" s="29">
        <v>399869.81967904582</v>
      </c>
      <c r="AK114" s="29">
        <v>408580.95457271399</v>
      </c>
      <c r="AL114" s="29">
        <v>315791.60799864982</v>
      </c>
      <c r="AM114" s="29">
        <v>465585.42743487179</v>
      </c>
      <c r="AN114" s="29">
        <v>302327.61828690465</v>
      </c>
      <c r="AO114" s="29">
        <v>782617.07136190927</v>
      </c>
      <c r="AP114" s="29">
        <v>5221502.2227821527</v>
      </c>
      <c r="AQ114" s="29">
        <v>1300454.1760704727</v>
      </c>
      <c r="AR114" s="29">
        <v>54085.663729168984</v>
      </c>
      <c r="AS114" s="29">
        <v>340418.43062194734</v>
      </c>
      <c r="AT114" s="29">
        <v>570899.4943712916</v>
      </c>
      <c r="AU114" s="29">
        <v>47647.906745220454</v>
      </c>
      <c r="AV114" s="29">
        <v>111488.47748850161</v>
      </c>
      <c r="AW114" s="29">
        <v>16528.573263396345</v>
      </c>
      <c r="AX114" s="29">
        <v>619475.08705726569</v>
      </c>
      <c r="AY114" s="29">
        <v>1152824.812703772</v>
      </c>
      <c r="AZ114" s="29">
        <v>122527.81893428486</v>
      </c>
      <c r="BA114" s="29">
        <v>170.78112810226449</v>
      </c>
      <c r="BB114" s="29">
        <v>313120.13185514795</v>
      </c>
      <c r="BC114" s="29">
        <v>263537.39915042883</v>
      </c>
      <c r="BD114" s="29">
        <v>181683.12143499096</v>
      </c>
      <c r="BE114" s="29">
        <v>256588.72865191588</v>
      </c>
      <c r="BF114" s="29">
        <v>25060.129725205785</v>
      </c>
      <c r="BG114" s="29">
        <v>517304.40328660083</v>
      </c>
      <c r="BH114" s="29">
        <v>1637761.581444266</v>
      </c>
      <c r="BI114" s="29">
        <v>30284.738189731313</v>
      </c>
      <c r="BJ114" s="29">
        <v>1206924.190478876</v>
      </c>
      <c r="BK114" s="29">
        <v>171583.00566386676</v>
      </c>
      <c r="BL114" s="29">
        <v>750416.8938956114</v>
      </c>
      <c r="BM114" s="29">
        <v>165232.74988565291</v>
      </c>
      <c r="BN114" s="29">
        <v>190387.65529570848</v>
      </c>
      <c r="BO114" s="29">
        <v>71453.867268938979</v>
      </c>
      <c r="BP114" s="29">
        <v>330088.65253029345</v>
      </c>
      <c r="BQ114" s="29">
        <v>49152.053917578465</v>
      </c>
      <c r="BR114" s="29">
        <v>75160.465900339361</v>
      </c>
      <c r="BS114" s="29">
        <v>0</v>
      </c>
      <c r="BT114" s="59">
        <f t="shared" si="5"/>
        <v>22992366.071327873</v>
      </c>
      <c r="BU114" s="29">
        <v>1329535.9783963254</v>
      </c>
      <c r="BV114" s="29">
        <v>0</v>
      </c>
      <c r="BW114" s="29">
        <v>1501.8239864112752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1445.9080428251559</v>
      </c>
      <c r="CE114" s="29">
        <v>0</v>
      </c>
      <c r="CF114" s="29">
        <v>5065436.0137652885</v>
      </c>
      <c r="CG114" s="29">
        <v>0</v>
      </c>
      <c r="CH114" s="29">
        <v>2317.9652195437557</v>
      </c>
      <c r="CI114" s="29">
        <v>944782.3956340719</v>
      </c>
      <c r="CJ114" s="38">
        <f t="shared" si="7"/>
        <v>30337386.156372339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11630.539730276811</v>
      </c>
      <c r="D115" s="29">
        <v>921.96634755827324</v>
      </c>
      <c r="E115" s="29">
        <v>1468.6378399360465</v>
      </c>
      <c r="F115" s="29">
        <v>1604.7897281691621</v>
      </c>
      <c r="G115" s="29">
        <v>10429.688327230015</v>
      </c>
      <c r="H115" s="29">
        <v>1578.3353660508706</v>
      </c>
      <c r="I115" s="29">
        <v>1045.8231789563001</v>
      </c>
      <c r="J115" s="29">
        <v>847.24237055999265</v>
      </c>
      <c r="K115" s="29">
        <v>1003.1377730500515</v>
      </c>
      <c r="L115" s="29">
        <v>421.48465968530172</v>
      </c>
      <c r="M115" s="29">
        <v>2125.4054495832461</v>
      </c>
      <c r="N115" s="29">
        <v>3614.3580071777815</v>
      </c>
      <c r="O115" s="29">
        <v>1538.498005266641</v>
      </c>
      <c r="P115" s="29">
        <v>1898.1144811888093</v>
      </c>
      <c r="Q115" s="29">
        <v>699.53941556977372</v>
      </c>
      <c r="R115" s="29">
        <v>2369.8812486661377</v>
      </c>
      <c r="S115" s="29">
        <v>2149.7628890654578</v>
      </c>
      <c r="T115" s="29">
        <v>822.30111757837244</v>
      </c>
      <c r="U115" s="29">
        <v>9631.8372084421353</v>
      </c>
      <c r="V115" s="29">
        <v>505.52322296212049</v>
      </c>
      <c r="W115" s="29">
        <v>2196.3938604101891</v>
      </c>
      <c r="X115" s="29">
        <v>3526.4490212585001</v>
      </c>
      <c r="Y115" s="29">
        <v>3284.721532362536</v>
      </c>
      <c r="Z115" s="29">
        <v>27235.804629057726</v>
      </c>
      <c r="AA115" s="29">
        <v>1986.07295357263</v>
      </c>
      <c r="AB115" s="29">
        <v>3352.5536118266591</v>
      </c>
      <c r="AC115" s="29">
        <v>29201.342138662098</v>
      </c>
      <c r="AD115" s="29">
        <v>4989.0278309337864</v>
      </c>
      <c r="AE115" s="29">
        <v>43517.825123134025</v>
      </c>
      <c r="AF115" s="29">
        <v>42587.196658721921</v>
      </c>
      <c r="AG115" s="29">
        <v>13587.084232900555</v>
      </c>
      <c r="AH115" s="29">
        <v>329048.50692498934</v>
      </c>
      <c r="AI115" s="29">
        <v>1899.421232349732</v>
      </c>
      <c r="AJ115" s="29">
        <v>13544.438462246211</v>
      </c>
      <c r="AK115" s="29">
        <v>2798.902893534053</v>
      </c>
      <c r="AL115" s="29">
        <v>10241.160148834837</v>
      </c>
      <c r="AM115" s="29">
        <v>2811.5760289727809</v>
      </c>
      <c r="AN115" s="29">
        <v>1876.9808357376896</v>
      </c>
      <c r="AO115" s="29">
        <v>8708.5491548186765</v>
      </c>
      <c r="AP115" s="29">
        <v>14460.496010590792</v>
      </c>
      <c r="AQ115" s="29">
        <v>841965.55338818766</v>
      </c>
      <c r="AR115" s="29">
        <v>205602.03591663466</v>
      </c>
      <c r="AS115" s="29">
        <v>279922.00422118395</v>
      </c>
      <c r="AT115" s="29">
        <v>5809.4663297182542</v>
      </c>
      <c r="AU115" s="29">
        <v>13756.058573180326</v>
      </c>
      <c r="AV115" s="29">
        <v>14854.29559802392</v>
      </c>
      <c r="AW115" s="29">
        <v>7989.9060324622678</v>
      </c>
      <c r="AX115" s="29">
        <v>15634.521958158295</v>
      </c>
      <c r="AY115" s="29">
        <v>13380.751896810636</v>
      </c>
      <c r="AZ115" s="29">
        <v>504.08304671733902</v>
      </c>
      <c r="BA115" s="29">
        <v>121.2220017351452</v>
      </c>
      <c r="BB115" s="29">
        <v>2003.3157769264594</v>
      </c>
      <c r="BC115" s="29">
        <v>4942.4774779990366</v>
      </c>
      <c r="BD115" s="29">
        <v>10114.887640238709</v>
      </c>
      <c r="BE115" s="29">
        <v>2327.0849601848331</v>
      </c>
      <c r="BF115" s="29">
        <v>1656.1804149220518</v>
      </c>
      <c r="BG115" s="29">
        <v>37276.379928511211</v>
      </c>
      <c r="BH115" s="29">
        <v>6418.4139874941302</v>
      </c>
      <c r="BI115" s="29">
        <v>1078.4206130750617</v>
      </c>
      <c r="BJ115" s="29">
        <v>3624.0018781385625</v>
      </c>
      <c r="BK115" s="29">
        <v>321.90358808369569</v>
      </c>
      <c r="BL115" s="29">
        <v>3852.0840220897599</v>
      </c>
      <c r="BM115" s="29">
        <v>1497.9332529481094</v>
      </c>
      <c r="BN115" s="29">
        <v>1467.7834542879425</v>
      </c>
      <c r="BO115" s="29">
        <v>1189.5933262285096</v>
      </c>
      <c r="BP115" s="29">
        <v>3477.0632413825338</v>
      </c>
      <c r="BQ115" s="29">
        <v>843.08241855334165</v>
      </c>
      <c r="BR115" s="29">
        <v>887.94981373949724</v>
      </c>
      <c r="BS115" s="29">
        <v>0</v>
      </c>
      <c r="BT115" s="59">
        <f t="shared" si="5"/>
        <v>2099679.824409504</v>
      </c>
      <c r="BU115" s="29">
        <v>1470385.6502484174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9295.4655432121999</v>
      </c>
      <c r="CH115" s="29">
        <v>0</v>
      </c>
      <c r="CI115" s="29">
        <v>0</v>
      </c>
      <c r="CJ115" s="38">
        <f t="shared" si="7"/>
        <v>3579360.9402011335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27451.404138465929</v>
      </c>
      <c r="D116" s="29">
        <v>534.87762844550923</v>
      </c>
      <c r="E116" s="29">
        <v>1545.9311692546203</v>
      </c>
      <c r="F116" s="29">
        <v>5688.5780881162136</v>
      </c>
      <c r="G116" s="29">
        <v>28136.734742479093</v>
      </c>
      <c r="H116" s="29">
        <v>5450.0725384257003</v>
      </c>
      <c r="I116" s="29">
        <v>2676.7743908487619</v>
      </c>
      <c r="J116" s="29">
        <v>3354.4689992740336</v>
      </c>
      <c r="K116" s="29">
        <v>2786.661139855747</v>
      </c>
      <c r="L116" s="29">
        <v>1808.7764548815346</v>
      </c>
      <c r="M116" s="29">
        <v>4645.4295033517519</v>
      </c>
      <c r="N116" s="29">
        <v>2495.6581204984868</v>
      </c>
      <c r="O116" s="29">
        <v>4170.8046525919399</v>
      </c>
      <c r="P116" s="29">
        <v>6076.8207387880166</v>
      </c>
      <c r="Q116" s="29">
        <v>3513.2738450159413</v>
      </c>
      <c r="R116" s="29">
        <v>6015.3748367917105</v>
      </c>
      <c r="S116" s="29">
        <v>4273.4133433042171</v>
      </c>
      <c r="T116" s="29">
        <v>2230.0686489571744</v>
      </c>
      <c r="U116" s="29">
        <v>12565.150052304689</v>
      </c>
      <c r="V116" s="29">
        <v>1245.1445305503757</v>
      </c>
      <c r="W116" s="29">
        <v>9168.2058275730142</v>
      </c>
      <c r="X116" s="29">
        <v>5460.333407496928</v>
      </c>
      <c r="Y116" s="29">
        <v>1736.9503713829408</v>
      </c>
      <c r="Z116" s="29">
        <v>7643.7508959093348</v>
      </c>
      <c r="AA116" s="29">
        <v>354.95448240584204</v>
      </c>
      <c r="AB116" s="29">
        <v>1993.2334733015118</v>
      </c>
      <c r="AC116" s="29">
        <v>20115.002064969183</v>
      </c>
      <c r="AD116" s="29">
        <v>7065.8014798508812</v>
      </c>
      <c r="AE116" s="29">
        <v>43282.254741335426</v>
      </c>
      <c r="AF116" s="29">
        <v>9296.108753670178</v>
      </c>
      <c r="AG116" s="29">
        <v>6159.3849410820803</v>
      </c>
      <c r="AH116" s="29">
        <v>50803.113833252151</v>
      </c>
      <c r="AI116" s="29">
        <v>4360.3921055475312</v>
      </c>
      <c r="AJ116" s="29">
        <v>21683.721908556414</v>
      </c>
      <c r="AK116" s="29">
        <v>1440.8169174900668</v>
      </c>
      <c r="AL116" s="29">
        <v>4819.8642775626222</v>
      </c>
      <c r="AM116" s="29">
        <v>4553.6782438660057</v>
      </c>
      <c r="AN116" s="29">
        <v>1057.3467640606966</v>
      </c>
      <c r="AO116" s="29">
        <v>3571.2596865114838</v>
      </c>
      <c r="AP116" s="29">
        <v>5204.5275553026004</v>
      </c>
      <c r="AQ116" s="29">
        <v>12949.574705182544</v>
      </c>
      <c r="AR116" s="29">
        <v>371830.50990480406</v>
      </c>
      <c r="AS116" s="29">
        <v>2977.0837798287635</v>
      </c>
      <c r="AT116" s="29">
        <v>2036.0666360523344</v>
      </c>
      <c r="AU116" s="29">
        <v>14776.725274447439</v>
      </c>
      <c r="AV116" s="29">
        <v>8972.5334406333222</v>
      </c>
      <c r="AW116" s="29">
        <v>4166.3900926426904</v>
      </c>
      <c r="AX116" s="29">
        <v>8978.1411248931781</v>
      </c>
      <c r="AY116" s="29">
        <v>9195.6476867169949</v>
      </c>
      <c r="AZ116" s="29">
        <v>300.42870141106226</v>
      </c>
      <c r="BA116" s="29">
        <v>950.32351339917045</v>
      </c>
      <c r="BB116" s="29">
        <v>6429.9855347279463</v>
      </c>
      <c r="BC116" s="29">
        <v>1399.5348163430344</v>
      </c>
      <c r="BD116" s="29">
        <v>6969.5163479848261</v>
      </c>
      <c r="BE116" s="29">
        <v>1346.0828472278017</v>
      </c>
      <c r="BF116" s="29">
        <v>5134.0139085456749</v>
      </c>
      <c r="BG116" s="29">
        <v>2904.6611341748658</v>
      </c>
      <c r="BH116" s="29">
        <v>22252.364954992125</v>
      </c>
      <c r="BI116" s="29">
        <v>460.78460875676035</v>
      </c>
      <c r="BJ116" s="29">
        <v>12322.229942664924</v>
      </c>
      <c r="BK116" s="29">
        <v>453.74517532417389</v>
      </c>
      <c r="BL116" s="29">
        <v>7553.312073165258</v>
      </c>
      <c r="BM116" s="29">
        <v>13810.891145010366</v>
      </c>
      <c r="BN116" s="29">
        <v>2280.6571197269486</v>
      </c>
      <c r="BO116" s="29">
        <v>1261.1323963125212</v>
      </c>
      <c r="BP116" s="29">
        <v>6168.3333734116395</v>
      </c>
      <c r="BQ116" s="29">
        <v>515.07176488941855</v>
      </c>
      <c r="BR116" s="29">
        <v>610.40239730698761</v>
      </c>
      <c r="BS116" s="29">
        <v>0</v>
      </c>
      <c r="BT116" s="59">
        <f t="shared" si="5"/>
        <v>865442.26369390532</v>
      </c>
      <c r="BU116" s="29">
        <v>1105302.736306095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1970745.0000000005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681.85575768918852</v>
      </c>
      <c r="D117" s="29">
        <v>31.580059227122995</v>
      </c>
      <c r="E117" s="29">
        <v>182.26494473002117</v>
      </c>
      <c r="F117" s="29">
        <v>188.77918975831977</v>
      </c>
      <c r="G117" s="29">
        <v>2120.1547615495597</v>
      </c>
      <c r="H117" s="29">
        <v>177.95826954910169</v>
      </c>
      <c r="I117" s="29">
        <v>596.38910193201434</v>
      </c>
      <c r="J117" s="29">
        <v>37.909145863993174</v>
      </c>
      <c r="K117" s="29">
        <v>334.3278095286833</v>
      </c>
      <c r="L117" s="29">
        <v>228.86639010848543</v>
      </c>
      <c r="M117" s="29">
        <v>1704.1523549279655</v>
      </c>
      <c r="N117" s="29">
        <v>1193.1625332046535</v>
      </c>
      <c r="O117" s="29">
        <v>240.87393428868256</v>
      </c>
      <c r="P117" s="29">
        <v>563.03903443043987</v>
      </c>
      <c r="Q117" s="29">
        <v>10.82239336982045</v>
      </c>
      <c r="R117" s="29">
        <v>686.94710095138782</v>
      </c>
      <c r="S117" s="29">
        <v>1321.6306352770166</v>
      </c>
      <c r="T117" s="29">
        <v>656.88205847812924</v>
      </c>
      <c r="U117" s="29">
        <v>2475.5891488975394</v>
      </c>
      <c r="V117" s="29">
        <v>292.70987871156132</v>
      </c>
      <c r="W117" s="29">
        <v>238.281515274046</v>
      </c>
      <c r="X117" s="29">
        <v>737.93656055187364</v>
      </c>
      <c r="Y117" s="29">
        <v>2072.9991149357893</v>
      </c>
      <c r="Z117" s="29">
        <v>7618.9857675116837</v>
      </c>
      <c r="AA117" s="29">
        <v>254.24736664686702</v>
      </c>
      <c r="AB117" s="29">
        <v>2925.5535211802344</v>
      </c>
      <c r="AC117" s="29">
        <v>5512.7168976921985</v>
      </c>
      <c r="AD117" s="29">
        <v>2920.9124710477536</v>
      </c>
      <c r="AE117" s="29">
        <v>33076.311140950718</v>
      </c>
      <c r="AF117" s="29">
        <v>12112.468464376914</v>
      </c>
      <c r="AG117" s="29">
        <v>6802.2887733676544</v>
      </c>
      <c r="AH117" s="29">
        <v>7544.1247473161829</v>
      </c>
      <c r="AI117" s="29">
        <v>39.966725640808122</v>
      </c>
      <c r="AJ117" s="29">
        <v>6227.6337295981493</v>
      </c>
      <c r="AK117" s="29">
        <v>4818.8123387219375</v>
      </c>
      <c r="AL117" s="29">
        <v>5645.3223454824893</v>
      </c>
      <c r="AM117" s="29">
        <v>1585.2111740694108</v>
      </c>
      <c r="AN117" s="29">
        <v>1394.3182835269654</v>
      </c>
      <c r="AO117" s="29">
        <v>4625.7592000659333</v>
      </c>
      <c r="AP117" s="29">
        <v>12556.820975880239</v>
      </c>
      <c r="AQ117" s="29">
        <v>536270.99513237993</v>
      </c>
      <c r="AR117" s="29">
        <v>134755.84714227045</v>
      </c>
      <c r="AS117" s="29">
        <v>65258.282449357714</v>
      </c>
      <c r="AT117" s="29">
        <v>1872.371509696366</v>
      </c>
      <c r="AU117" s="29">
        <v>419.38698873691237</v>
      </c>
      <c r="AV117" s="29">
        <v>38.102227262173379</v>
      </c>
      <c r="AW117" s="29">
        <v>38.144323252680024</v>
      </c>
      <c r="AX117" s="29">
        <v>17318.348892160488</v>
      </c>
      <c r="AY117" s="29">
        <v>15137.570943015917</v>
      </c>
      <c r="AZ117" s="29">
        <v>4129.5288702218049</v>
      </c>
      <c r="BA117" s="29">
        <v>0.1400102393876354</v>
      </c>
      <c r="BB117" s="29">
        <v>1939.7891878320995</v>
      </c>
      <c r="BC117" s="29">
        <v>5652.5643742203456</v>
      </c>
      <c r="BD117" s="29">
        <v>7763.6849525293255</v>
      </c>
      <c r="BE117" s="29">
        <v>4791.8864114561502</v>
      </c>
      <c r="BF117" s="29">
        <v>45.362866198183283</v>
      </c>
      <c r="BG117" s="29">
        <v>10254.955373353741</v>
      </c>
      <c r="BH117" s="29">
        <v>17421.864730928766</v>
      </c>
      <c r="BI117" s="29">
        <v>373.09653835798588</v>
      </c>
      <c r="BJ117" s="29">
        <v>7078.8254266065651</v>
      </c>
      <c r="BK117" s="29">
        <v>815.26754606646568</v>
      </c>
      <c r="BL117" s="29">
        <v>9329.914498338836</v>
      </c>
      <c r="BM117" s="29">
        <v>14077.659543162779</v>
      </c>
      <c r="BN117" s="29">
        <v>2727.7277066685438</v>
      </c>
      <c r="BO117" s="29">
        <v>1461.4368033261344</v>
      </c>
      <c r="BP117" s="29">
        <v>4396.9900036160625</v>
      </c>
      <c r="BQ117" s="29">
        <v>532.00270555391205</v>
      </c>
      <c r="BR117" s="29">
        <v>1366.4482038117037</v>
      </c>
      <c r="BS117" s="29">
        <v>0</v>
      </c>
      <c r="BT117" s="59">
        <f t="shared" si="5"/>
        <v>997704.76097693306</v>
      </c>
      <c r="BU117" s="29">
        <v>154409.23902306712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1152114.0000000002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0.28188034730395006</v>
      </c>
      <c r="D118" s="29">
        <v>0</v>
      </c>
      <c r="E118" s="29">
        <v>4.2059138660690845E-5</v>
      </c>
      <c r="F118" s="29">
        <v>2.113471717699715E-2</v>
      </c>
      <c r="G118" s="29">
        <v>4.9851224984663727</v>
      </c>
      <c r="H118" s="29">
        <v>9.25931937615109E-2</v>
      </c>
      <c r="I118" s="29">
        <v>0.2672227374806993</v>
      </c>
      <c r="J118" s="29">
        <v>0.41268426853869855</v>
      </c>
      <c r="K118" s="29">
        <v>3.4180620806770237</v>
      </c>
      <c r="L118" s="29">
        <v>4.50032783669392E-3</v>
      </c>
      <c r="M118" s="29">
        <v>4.9147155003483771</v>
      </c>
      <c r="N118" s="29">
        <v>30.831640861343395</v>
      </c>
      <c r="O118" s="29">
        <v>1.3814113797410605</v>
      </c>
      <c r="P118" s="29">
        <v>1.2600707647049674</v>
      </c>
      <c r="Q118" s="29">
        <v>0.12335945369180625</v>
      </c>
      <c r="R118" s="29">
        <v>4.4997810678913313</v>
      </c>
      <c r="S118" s="29">
        <v>2.0319821365446264</v>
      </c>
      <c r="T118" s="29">
        <v>0.88385176938508769</v>
      </c>
      <c r="U118" s="29">
        <v>7.8754475367983794</v>
      </c>
      <c r="V118" s="29">
        <v>0.46132566239978751</v>
      </c>
      <c r="W118" s="29">
        <v>3.2679950739356783E-2</v>
      </c>
      <c r="X118" s="29">
        <v>21.313973225969015</v>
      </c>
      <c r="Y118" s="29">
        <v>0.51101853472739378</v>
      </c>
      <c r="Z118" s="29">
        <v>8.8555516450084568E-2</v>
      </c>
      <c r="AA118" s="29">
        <v>4.2059138660690845E-5</v>
      </c>
      <c r="AB118" s="29">
        <v>3.2469655046053328E-2</v>
      </c>
      <c r="AC118" s="29">
        <v>7.3687610933530365E-2</v>
      </c>
      <c r="AD118" s="29">
        <v>0.51732740552649736</v>
      </c>
      <c r="AE118" s="29">
        <v>22.130593462204988</v>
      </c>
      <c r="AF118" s="29">
        <v>5.0088228231016725</v>
      </c>
      <c r="AG118" s="29">
        <v>6.2457820911125898E-3</v>
      </c>
      <c r="AH118" s="29">
        <v>0</v>
      </c>
      <c r="AI118" s="29">
        <v>0</v>
      </c>
      <c r="AJ118" s="29">
        <v>9.3749820074679899E-2</v>
      </c>
      <c r="AK118" s="29">
        <v>0.12828037291510708</v>
      </c>
      <c r="AL118" s="29">
        <v>7.0287129572813498</v>
      </c>
      <c r="AM118" s="29">
        <v>0.68766691710229533</v>
      </c>
      <c r="AN118" s="29">
        <v>19.433530166018858</v>
      </c>
      <c r="AO118" s="29">
        <v>28.163829696095778</v>
      </c>
      <c r="AP118" s="29">
        <v>4.346811980582399</v>
      </c>
      <c r="AQ118" s="29">
        <v>2.8875281056110693</v>
      </c>
      <c r="AR118" s="29">
        <v>4.0587068807566669E-3</v>
      </c>
      <c r="AS118" s="29">
        <v>5.9723976898181002E-3</v>
      </c>
      <c r="AT118" s="29">
        <v>0.13700764418720043</v>
      </c>
      <c r="AU118" s="29">
        <v>0.21126305349265012</v>
      </c>
      <c r="AV118" s="29">
        <v>8.2015320388347142E-3</v>
      </c>
      <c r="AW118" s="29">
        <v>0</v>
      </c>
      <c r="AX118" s="29">
        <v>4.1019436752998564</v>
      </c>
      <c r="AY118" s="29">
        <v>0.61808007218818228</v>
      </c>
      <c r="AZ118" s="29">
        <v>0.91146359391583132</v>
      </c>
      <c r="BA118" s="29">
        <v>0</v>
      </c>
      <c r="BB118" s="29">
        <v>8.0269866133928475E-2</v>
      </c>
      <c r="BC118" s="29">
        <v>3.3773488344534752E-2</v>
      </c>
      <c r="BD118" s="29">
        <v>8.6179595707142145</v>
      </c>
      <c r="BE118" s="29">
        <v>0.29527618296738006</v>
      </c>
      <c r="BF118" s="29">
        <v>0.21649941625590613</v>
      </c>
      <c r="BG118" s="29">
        <v>2.3135680698779515</v>
      </c>
      <c r="BH118" s="29">
        <v>3.208901984117408</v>
      </c>
      <c r="BI118" s="29">
        <v>1.4720698531241795E-3</v>
      </c>
      <c r="BJ118" s="29">
        <v>7.62952775304932E-2</v>
      </c>
      <c r="BK118" s="29">
        <v>1.364819049539418E-2</v>
      </c>
      <c r="BL118" s="29">
        <v>5.1732740552649734E-3</v>
      </c>
      <c r="BM118" s="29">
        <v>4.3825622484439858E-2</v>
      </c>
      <c r="BN118" s="29">
        <v>1.3904961536917697</v>
      </c>
      <c r="BO118" s="29">
        <v>1.3878674575254766</v>
      </c>
      <c r="BP118" s="29">
        <v>1.2232269592382021</v>
      </c>
      <c r="BQ118" s="29">
        <v>0.22312373059496493</v>
      </c>
      <c r="BR118" s="29">
        <v>0.26408933165047782</v>
      </c>
      <c r="BS118" s="29">
        <v>0</v>
      </c>
      <c r="BT118" s="59">
        <f t="shared" si="5"/>
        <v>201.62581172606343</v>
      </c>
      <c r="BU118" s="29">
        <v>45946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1.0514784665172711E-4</v>
      </c>
      <c r="CJ118" s="38">
        <f t="shared" si="7"/>
        <v>46147.625916873913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0.94470966882838403</v>
      </c>
      <c r="D119" s="29">
        <v>0</v>
      </c>
      <c r="E119" s="29">
        <v>1.4095936568612116E-4</v>
      </c>
      <c r="F119" s="29">
        <v>7.0832081257275886E-2</v>
      </c>
      <c r="G119" s="29">
        <v>16.707420256996041</v>
      </c>
      <c r="H119" s="29">
        <v>0.31032204355799575</v>
      </c>
      <c r="I119" s="29">
        <v>0.89558532988677075</v>
      </c>
      <c r="J119" s="29">
        <v>1.3830932961122209</v>
      </c>
      <c r="K119" s="29">
        <v>11.455485730579694</v>
      </c>
      <c r="L119" s="29">
        <v>1.5082652128414965E-2</v>
      </c>
      <c r="M119" s="29">
        <v>16.471454278837474</v>
      </c>
      <c r="N119" s="29">
        <v>103.3308973333567</v>
      </c>
      <c r="O119" s="29">
        <v>4.6297398862778065</v>
      </c>
      <c r="P119" s="29">
        <v>4.2230721162733467</v>
      </c>
      <c r="Q119" s="29">
        <v>0.41343381955739333</v>
      </c>
      <c r="R119" s="29">
        <v>15.080819656661044</v>
      </c>
      <c r="S119" s="29">
        <v>6.8100993547107285</v>
      </c>
      <c r="T119" s="29">
        <v>2.9621905902109931</v>
      </c>
      <c r="U119" s="29">
        <v>26.394218346629131</v>
      </c>
      <c r="V119" s="29">
        <v>1.54611280252822</v>
      </c>
      <c r="W119" s="29">
        <v>0.10952542713811614</v>
      </c>
      <c r="X119" s="29">
        <v>71.432850073830139</v>
      </c>
      <c r="Y119" s="29">
        <v>1.712656293086372</v>
      </c>
      <c r="Z119" s="29">
        <v>0.29678994445212808</v>
      </c>
      <c r="AA119" s="29">
        <v>1.4095936568612116E-4</v>
      </c>
      <c r="AB119" s="29">
        <v>0.10882063030968553</v>
      </c>
      <c r="AC119" s="29">
        <v>0.24696080868208428</v>
      </c>
      <c r="AD119" s="29">
        <v>1.7338001979392901</v>
      </c>
      <c r="AE119" s="29">
        <v>74.169717117991866</v>
      </c>
      <c r="AF119" s="29">
        <v>16.786850859560168</v>
      </c>
      <c r="AG119" s="29">
        <v>2.093246580438899E-2</v>
      </c>
      <c r="AH119" s="29">
        <v>0</v>
      </c>
      <c r="AI119" s="29">
        <v>0</v>
      </c>
      <c r="AJ119" s="29">
        <v>0.31419842611436405</v>
      </c>
      <c r="AK119" s="29">
        <v>0.42992606534266953</v>
      </c>
      <c r="AL119" s="29">
        <v>23.556424396636139</v>
      </c>
      <c r="AM119" s="29">
        <v>2.3046856289680808</v>
      </c>
      <c r="AN119" s="29">
        <v>65.130627313686489</v>
      </c>
      <c r="AO119" s="29">
        <v>94.389844767886032</v>
      </c>
      <c r="AP119" s="29">
        <v>14.568150443660622</v>
      </c>
      <c r="AQ119" s="29">
        <v>9.6774242918149618</v>
      </c>
      <c r="AR119" s="29">
        <v>1.3602578788710691E-2</v>
      </c>
      <c r="AS119" s="29">
        <v>2.0016229927429203E-2</v>
      </c>
      <c r="AT119" s="29">
        <v>0.45917513372253965</v>
      </c>
      <c r="AU119" s="29">
        <v>0.70803889384138663</v>
      </c>
      <c r="AV119" s="29">
        <v>2.7487076308793625E-2</v>
      </c>
      <c r="AW119" s="29">
        <v>0</v>
      </c>
      <c r="AX119" s="29">
        <v>13.747485016636025</v>
      </c>
      <c r="AY119" s="29">
        <v>2.0714683584403937</v>
      </c>
      <c r="AZ119" s="29">
        <v>3.0547304137839317</v>
      </c>
      <c r="BA119" s="29">
        <v>0</v>
      </c>
      <c r="BB119" s="29">
        <v>0.26902094941196225</v>
      </c>
      <c r="BC119" s="29">
        <v>0.1131903706459553</v>
      </c>
      <c r="BD119" s="29">
        <v>28.882714988451912</v>
      </c>
      <c r="BE119" s="29">
        <v>0.98960522679941354</v>
      </c>
      <c r="BF119" s="29">
        <v>0.72558833486930863</v>
      </c>
      <c r="BG119" s="29">
        <v>7.7538223079793092</v>
      </c>
      <c r="BH119" s="29">
        <v>10.754494805022613</v>
      </c>
      <c r="BI119" s="29">
        <v>4.9335777990142408E-3</v>
      </c>
      <c r="BJ119" s="29">
        <v>0.2557002893546238</v>
      </c>
      <c r="BK119" s="29">
        <v>4.5741314165146318E-2</v>
      </c>
      <c r="BL119" s="29">
        <v>1.7338001979392902E-2</v>
      </c>
      <c r="BM119" s="29">
        <v>0.14687965904493824</v>
      </c>
      <c r="BN119" s="29">
        <v>4.6601871092660083</v>
      </c>
      <c r="BO119" s="29">
        <v>4.6513771489106261</v>
      </c>
      <c r="BP119" s="29">
        <v>4.0995917119323044</v>
      </c>
      <c r="BQ119" s="29">
        <v>0.74778943496487271</v>
      </c>
      <c r="BR119" s="29">
        <v>0.88508385714315474</v>
      </c>
      <c r="BS119" s="29">
        <v>0</v>
      </c>
      <c r="BT119" s="59">
        <f t="shared" si="5"/>
        <v>675.74009910521431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3.5239841421530287E-4</v>
      </c>
      <c r="CJ119" s="38">
        <f t="shared" si="7"/>
        <v>675.74045150362849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21286.201940658655</v>
      </c>
      <c r="D122" s="29">
        <v>8064.4989905956072</v>
      </c>
      <c r="E122" s="29">
        <v>1188.2426520097779</v>
      </c>
      <c r="F122" s="29">
        <v>24364.010607507455</v>
      </c>
      <c r="G122" s="29">
        <v>87038.436742089878</v>
      </c>
      <c r="H122" s="29">
        <v>7316.3391146714039</v>
      </c>
      <c r="I122" s="29">
        <v>7677.4798118582403</v>
      </c>
      <c r="J122" s="29">
        <v>3291.3845982059879</v>
      </c>
      <c r="K122" s="29">
        <v>23086.573770062929</v>
      </c>
      <c r="L122" s="29">
        <v>20459.334201763471</v>
      </c>
      <c r="M122" s="29">
        <v>73881.447519649344</v>
      </c>
      <c r="N122" s="29">
        <v>334605.94407483959</v>
      </c>
      <c r="O122" s="29">
        <v>13059.699283931168</v>
      </c>
      <c r="P122" s="29">
        <v>18001.573724469716</v>
      </c>
      <c r="Q122" s="29">
        <v>1121.2309491656201</v>
      </c>
      <c r="R122" s="29">
        <v>36010.428826887859</v>
      </c>
      <c r="S122" s="29">
        <v>34813.270865756393</v>
      </c>
      <c r="T122" s="29">
        <v>15496.269101365302</v>
      </c>
      <c r="U122" s="29">
        <v>101139.04190243469</v>
      </c>
      <c r="V122" s="29">
        <v>6536.914501924417</v>
      </c>
      <c r="W122" s="29">
        <v>3058.9275582298087</v>
      </c>
      <c r="X122" s="29">
        <v>131878.99336144011</v>
      </c>
      <c r="Y122" s="29">
        <v>35383.195311785341</v>
      </c>
      <c r="Z122" s="29">
        <v>112996.10358295059</v>
      </c>
      <c r="AA122" s="29">
        <v>26451.045367608807</v>
      </c>
      <c r="AB122" s="29">
        <v>175213.63520040872</v>
      </c>
      <c r="AC122" s="29">
        <v>160246.72412027617</v>
      </c>
      <c r="AD122" s="29">
        <v>87943.429870148364</v>
      </c>
      <c r="AE122" s="29">
        <v>1009245.8613568358</v>
      </c>
      <c r="AF122" s="29">
        <v>496843.95774296409</v>
      </c>
      <c r="AG122" s="29">
        <v>135980.70136978416</v>
      </c>
      <c r="AH122" s="29">
        <v>139964.92171377153</v>
      </c>
      <c r="AI122" s="29">
        <v>2855.6229467091553</v>
      </c>
      <c r="AJ122" s="29">
        <v>337271.95613347238</v>
      </c>
      <c r="AK122" s="29">
        <v>40453.418361076736</v>
      </c>
      <c r="AL122" s="29">
        <v>197115.36695491313</v>
      </c>
      <c r="AM122" s="29">
        <v>68244.406100659631</v>
      </c>
      <c r="AN122" s="29">
        <v>186604.76726174579</v>
      </c>
      <c r="AO122" s="29">
        <v>245537.07986443414</v>
      </c>
      <c r="AP122" s="29">
        <v>961941.5917728052</v>
      </c>
      <c r="AQ122" s="29">
        <v>334619.73610632459</v>
      </c>
      <c r="AR122" s="29">
        <v>9903.1865997314999</v>
      </c>
      <c r="AS122" s="29">
        <v>40940.353285913203</v>
      </c>
      <c r="AT122" s="29">
        <v>113233.07503201473</v>
      </c>
      <c r="AU122" s="29">
        <v>68620.430930022529</v>
      </c>
      <c r="AV122" s="29">
        <v>33682.340691109755</v>
      </c>
      <c r="AW122" s="29">
        <v>3120.4953149634848</v>
      </c>
      <c r="AX122" s="29">
        <v>850752.08525382681</v>
      </c>
      <c r="AY122" s="29">
        <v>676456.54753080534</v>
      </c>
      <c r="AZ122" s="29">
        <v>104367.92976712555</v>
      </c>
      <c r="BA122" s="29">
        <v>0.86909019076632121</v>
      </c>
      <c r="BB122" s="29">
        <v>167600.31128443911</v>
      </c>
      <c r="BC122" s="29">
        <v>283643.66496307537</v>
      </c>
      <c r="BD122" s="29">
        <v>589665.20768018276</v>
      </c>
      <c r="BE122" s="29">
        <v>215896.48947383842</v>
      </c>
      <c r="BF122" s="29">
        <v>4335.7645940700586</v>
      </c>
      <c r="BG122" s="29">
        <v>545375.1399992879</v>
      </c>
      <c r="BH122" s="29">
        <v>249675.65746064449</v>
      </c>
      <c r="BI122" s="29">
        <v>7141.1948750086221</v>
      </c>
      <c r="BJ122" s="29">
        <v>151408.91223069618</v>
      </c>
      <c r="BK122" s="29">
        <v>26862.72073110404</v>
      </c>
      <c r="BL122" s="29">
        <v>102986.20986503277</v>
      </c>
      <c r="BM122" s="29">
        <v>57978.447348480346</v>
      </c>
      <c r="BN122" s="29">
        <v>129666.9271926948</v>
      </c>
      <c r="BO122" s="29">
        <v>63363.622091230543</v>
      </c>
      <c r="BP122" s="29">
        <v>100033.7310737744</v>
      </c>
      <c r="BQ122" s="29">
        <v>30705.208601232924</v>
      </c>
      <c r="BR122" s="29">
        <v>68819.587405378828</v>
      </c>
      <c r="BS122" s="29">
        <v>0</v>
      </c>
      <c r="BT122" s="59">
        <f t="shared" si="5"/>
        <v>10424525.875604067</v>
      </c>
      <c r="BU122" s="29">
        <v>52598.24004588613</v>
      </c>
      <c r="BV122" s="29">
        <v>0</v>
      </c>
      <c r="BW122" s="29">
        <v>0</v>
      </c>
      <c r="BX122" s="29">
        <v>0</v>
      </c>
      <c r="BY122" s="29">
        <v>0</v>
      </c>
      <c r="BZ122" s="29">
        <v>360497.9505091873</v>
      </c>
      <c r="CA122" s="29">
        <v>134436.38177903535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0.56487240339434408</v>
      </c>
      <c r="CJ122" s="38">
        <f t="shared" si="7"/>
        <v>10972059.012810579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6111.4511659160344</v>
      </c>
      <c r="D123" s="29">
        <v>790.99082388342833</v>
      </c>
      <c r="E123" s="29">
        <v>2150.2929293755888</v>
      </c>
      <c r="F123" s="29">
        <v>231721.94438556847</v>
      </c>
      <c r="G123" s="29">
        <v>53885.120140277475</v>
      </c>
      <c r="H123" s="29">
        <v>1999.0416212823752</v>
      </c>
      <c r="I123" s="29">
        <v>4280.943005641263</v>
      </c>
      <c r="J123" s="29">
        <v>3945.0263266494267</v>
      </c>
      <c r="K123" s="29">
        <v>35059.671955051788</v>
      </c>
      <c r="L123" s="29">
        <v>2727.0091089214175</v>
      </c>
      <c r="M123" s="29">
        <v>32533.741242884273</v>
      </c>
      <c r="N123" s="29">
        <v>58654.912527100678</v>
      </c>
      <c r="O123" s="29">
        <v>4996.5763700204552</v>
      </c>
      <c r="P123" s="29">
        <v>17479.280616194723</v>
      </c>
      <c r="Q123" s="29">
        <v>155.16129661945777</v>
      </c>
      <c r="R123" s="29">
        <v>33203.917235004024</v>
      </c>
      <c r="S123" s="29">
        <v>11298.749710835898</v>
      </c>
      <c r="T123" s="29">
        <v>11154.803943933159</v>
      </c>
      <c r="U123" s="29">
        <v>441490.65378501907</v>
      </c>
      <c r="V123" s="29">
        <v>2919.2251961810975</v>
      </c>
      <c r="W123" s="29">
        <v>2688.6005537539299</v>
      </c>
      <c r="X123" s="29">
        <v>31881.071500399725</v>
      </c>
      <c r="Y123" s="29">
        <v>30097.926437681173</v>
      </c>
      <c r="Z123" s="29">
        <v>105009.49610889396</v>
      </c>
      <c r="AA123" s="29">
        <v>48047.227634369752</v>
      </c>
      <c r="AB123" s="29">
        <v>515407.69097989798</v>
      </c>
      <c r="AC123" s="29">
        <v>2991322.0225209617</v>
      </c>
      <c r="AD123" s="29">
        <v>6582.1342330931911</v>
      </c>
      <c r="AE123" s="29">
        <v>342326.21820054931</v>
      </c>
      <c r="AF123" s="29">
        <v>46158.595822353047</v>
      </c>
      <c r="AG123" s="29">
        <v>6525.0665243957001</v>
      </c>
      <c r="AH123" s="29">
        <v>31301.249042174702</v>
      </c>
      <c r="AI123" s="29">
        <v>11.023899969767308</v>
      </c>
      <c r="AJ123" s="29">
        <v>356159.90185008873</v>
      </c>
      <c r="AK123" s="29">
        <v>106699.25596711387</v>
      </c>
      <c r="AL123" s="29">
        <v>25287.832893112009</v>
      </c>
      <c r="AM123" s="29">
        <v>17833.408839938882</v>
      </c>
      <c r="AN123" s="29">
        <v>86993.243610351899</v>
      </c>
      <c r="AO123" s="29">
        <v>239075.52431961329</v>
      </c>
      <c r="AP123" s="29">
        <v>252601.91890680784</v>
      </c>
      <c r="AQ123" s="29">
        <v>7994.6538802938994</v>
      </c>
      <c r="AR123" s="29">
        <v>363.9651543602784</v>
      </c>
      <c r="AS123" s="29">
        <v>1758.0203717849265</v>
      </c>
      <c r="AT123" s="29">
        <v>14463.020933191572</v>
      </c>
      <c r="AU123" s="29">
        <v>1798.3564710050875</v>
      </c>
      <c r="AV123" s="29">
        <v>121.46442855099434</v>
      </c>
      <c r="AW123" s="29">
        <v>27.001004467157752</v>
      </c>
      <c r="AX123" s="29">
        <v>158539.13672634884</v>
      </c>
      <c r="AY123" s="29">
        <v>584930.54541741195</v>
      </c>
      <c r="AZ123" s="29">
        <v>6760.8214194932825</v>
      </c>
      <c r="BA123" s="29">
        <v>1.3017888661603201E-2</v>
      </c>
      <c r="BB123" s="29">
        <v>1370.9390076924215</v>
      </c>
      <c r="BC123" s="29">
        <v>188994.85691697925</v>
      </c>
      <c r="BD123" s="29">
        <v>136282.52009290172</v>
      </c>
      <c r="BE123" s="29">
        <v>7487.712102012144</v>
      </c>
      <c r="BF123" s="29">
        <v>265.51545436645432</v>
      </c>
      <c r="BG123" s="29">
        <v>113156.15884543635</v>
      </c>
      <c r="BH123" s="29">
        <v>228703.79732579246</v>
      </c>
      <c r="BI123" s="29">
        <v>504.88372852131675</v>
      </c>
      <c r="BJ123" s="29">
        <v>134668.64893829147</v>
      </c>
      <c r="BK123" s="29">
        <v>1447.4972880021567</v>
      </c>
      <c r="BL123" s="29">
        <v>51249.818844050533</v>
      </c>
      <c r="BM123" s="29">
        <v>7121.6400089648796</v>
      </c>
      <c r="BN123" s="29">
        <v>17384.207471579579</v>
      </c>
      <c r="BO123" s="29">
        <v>18759.052290140018</v>
      </c>
      <c r="BP123" s="29">
        <v>23104.371452083058</v>
      </c>
      <c r="BQ123" s="29">
        <v>1116.1117441104107</v>
      </c>
      <c r="BR123" s="29">
        <v>2385.1971601376022</v>
      </c>
      <c r="BS123" s="29">
        <v>0</v>
      </c>
      <c r="BT123" s="59">
        <f t="shared" si="5"/>
        <v>7909327.8507277369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78220.022596429772</v>
      </c>
      <c r="CE123" s="29">
        <v>0</v>
      </c>
      <c r="CF123" s="29">
        <v>0</v>
      </c>
      <c r="CG123" s="29">
        <v>0</v>
      </c>
      <c r="CH123" s="29">
        <v>0</v>
      </c>
      <c r="CI123" s="29">
        <v>66484.126861999917</v>
      </c>
      <c r="CJ123" s="38">
        <f t="shared" si="7"/>
        <v>8054032.0001861667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3772.7927523692265</v>
      </c>
      <c r="D124" s="29">
        <v>0</v>
      </c>
      <c r="E124" s="29">
        <v>0.56293535547138562</v>
      </c>
      <c r="F124" s="29">
        <v>282.87501612437126</v>
      </c>
      <c r="G124" s="29">
        <v>66722.757410279184</v>
      </c>
      <c r="H124" s="29">
        <v>1239.3021850702555</v>
      </c>
      <c r="I124" s="29">
        <v>3576.6097809874486</v>
      </c>
      <c r="J124" s="29">
        <v>5523.5217078852356</v>
      </c>
      <c r="K124" s="29">
        <v>45748.630468448566</v>
      </c>
      <c r="L124" s="29">
        <v>60.23408303543826</v>
      </c>
      <c r="M124" s="29">
        <v>65780.403625220089</v>
      </c>
      <c r="N124" s="29">
        <v>412662.29553739884</v>
      </c>
      <c r="O124" s="29">
        <v>18489.330282779923</v>
      </c>
      <c r="P124" s="29">
        <v>16865.261782244976</v>
      </c>
      <c r="Q124" s="29">
        <v>1651.0893975975741</v>
      </c>
      <c r="R124" s="29">
        <v>60226.764875817134</v>
      </c>
      <c r="S124" s="29">
        <v>27196.814361211316</v>
      </c>
      <c r="T124" s="29">
        <v>11829.805027553433</v>
      </c>
      <c r="U124" s="29">
        <v>105407.95650595054</v>
      </c>
      <c r="V124" s="29">
        <v>6174.5564464878935</v>
      </c>
      <c r="W124" s="29">
        <v>437.40077120126665</v>
      </c>
      <c r="X124" s="29">
        <v>285274.24660939031</v>
      </c>
      <c r="Y124" s="29">
        <v>6839.664568977335</v>
      </c>
      <c r="Z124" s="29">
        <v>1185.2603909450024</v>
      </c>
      <c r="AA124" s="29">
        <v>0.56293535547138562</v>
      </c>
      <c r="AB124" s="29">
        <v>434.58609442390969</v>
      </c>
      <c r="AC124" s="29">
        <v>986.26274278586766</v>
      </c>
      <c r="AD124" s="29">
        <v>6924.1048722980431</v>
      </c>
      <c r="AE124" s="29">
        <v>296204.19947122276</v>
      </c>
      <c r="AF124" s="29">
        <v>67039.971483087313</v>
      </c>
      <c r="AG124" s="29">
        <v>83.595900287500768</v>
      </c>
      <c r="AH124" s="29">
        <v>0</v>
      </c>
      <c r="AI124" s="29">
        <v>0</v>
      </c>
      <c r="AJ124" s="29">
        <v>1254.7829073457185</v>
      </c>
      <c r="AK124" s="29">
        <v>1716.9528341877262</v>
      </c>
      <c r="AL124" s="29">
        <v>94074.941929600609</v>
      </c>
      <c r="AM124" s="29">
        <v>9203.9930619571551</v>
      </c>
      <c r="AN124" s="29">
        <v>260105.68833394241</v>
      </c>
      <c r="AO124" s="29">
        <v>376955.30593984888</v>
      </c>
      <c r="AP124" s="29">
        <v>58179.368987967704</v>
      </c>
      <c r="AQ124" s="29">
        <v>38647.763894532509</v>
      </c>
      <c r="AR124" s="29">
        <v>54.323261802988711</v>
      </c>
      <c r="AS124" s="29">
        <v>79.936820476936759</v>
      </c>
      <c r="AT124" s="29">
        <v>1833.7619204480386</v>
      </c>
      <c r="AU124" s="29">
        <v>2827.6242905327699</v>
      </c>
      <c r="AV124" s="29">
        <v>109.7723943169202</v>
      </c>
      <c r="AW124" s="29">
        <v>0</v>
      </c>
      <c r="AX124" s="29">
        <v>54901.959348413293</v>
      </c>
      <c r="AY124" s="29">
        <v>8272.6165163297483</v>
      </c>
      <c r="AZ124" s="29">
        <v>2829334.4999673464</v>
      </c>
      <c r="BA124" s="29">
        <v>0</v>
      </c>
      <c r="BB124" s="29">
        <v>1074.3621259171396</v>
      </c>
      <c r="BC124" s="29">
        <v>452.03709044352263</v>
      </c>
      <c r="BD124" s="29">
        <v>115346.01727144238</v>
      </c>
      <c r="BE124" s="29">
        <v>3952.0876630868629</v>
      </c>
      <c r="BF124" s="29">
        <v>2897.7097422889574</v>
      </c>
      <c r="BG124" s="29">
        <v>30965.666566092244</v>
      </c>
      <c r="BH124" s="29">
        <v>1049935.1614457141</v>
      </c>
      <c r="BI124" s="29">
        <v>19.702737441498495</v>
      </c>
      <c r="BJ124" s="29">
        <v>625282.04510051652</v>
      </c>
      <c r="BK124" s="29">
        <v>182.67252285046465</v>
      </c>
      <c r="BL124" s="29">
        <v>692689.37193706434</v>
      </c>
      <c r="BM124" s="29">
        <v>18003.418857995312</v>
      </c>
      <c r="BN124" s="29">
        <v>18610.924319561746</v>
      </c>
      <c r="BO124" s="29">
        <v>18575.74085984478</v>
      </c>
      <c r="BP124" s="29">
        <v>173308.09265740289</v>
      </c>
      <c r="BQ124" s="29">
        <v>2986.3720607757009</v>
      </c>
      <c r="BR124" s="29">
        <v>3534.6710970048302</v>
      </c>
      <c r="BS124" s="29">
        <v>0</v>
      </c>
      <c r="BT124" s="59">
        <f t="shared" si="5"/>
        <v>8013990.7664862843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11053109.049902873</v>
      </c>
      <c r="CG124" s="29">
        <v>0</v>
      </c>
      <c r="CH124" s="29">
        <v>0</v>
      </c>
      <c r="CI124" s="29">
        <v>1.4073383886784641</v>
      </c>
      <c r="CJ124" s="38">
        <f t="shared" si="7"/>
        <v>19067101.223727547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10525.08093284291</v>
      </c>
      <c r="D126" s="29">
        <v>480.16106372254887</v>
      </c>
      <c r="E126" s="29">
        <v>137.7406714798654</v>
      </c>
      <c r="F126" s="29">
        <v>8941.4857952030234</v>
      </c>
      <c r="G126" s="29">
        <v>871596.78066531883</v>
      </c>
      <c r="H126" s="29">
        <v>31113.623309270664</v>
      </c>
      <c r="I126" s="29">
        <v>35964.659648133114</v>
      </c>
      <c r="J126" s="29">
        <v>1175.8636656703775</v>
      </c>
      <c r="K126" s="29">
        <v>17427.277774855898</v>
      </c>
      <c r="L126" s="29">
        <v>13637.391292708911</v>
      </c>
      <c r="M126" s="29">
        <v>58659.088164659086</v>
      </c>
      <c r="N126" s="29">
        <v>17320463.670570977</v>
      </c>
      <c r="O126" s="29">
        <v>31724.105330617225</v>
      </c>
      <c r="P126" s="29">
        <v>19686.239083007029</v>
      </c>
      <c r="Q126" s="29">
        <v>2968.5700753580463</v>
      </c>
      <c r="R126" s="29">
        <v>12903.198117223646</v>
      </c>
      <c r="S126" s="29">
        <v>60838.089712747125</v>
      </c>
      <c r="T126" s="29">
        <v>25908.497174355143</v>
      </c>
      <c r="U126" s="29">
        <v>160520.3219558649</v>
      </c>
      <c r="V126" s="29">
        <v>8241.8165189197607</v>
      </c>
      <c r="W126" s="29">
        <v>2979.1852144597506</v>
      </c>
      <c r="X126" s="29">
        <v>219391.57349463424</v>
      </c>
      <c r="Y126" s="29">
        <v>33998.360629242772</v>
      </c>
      <c r="Z126" s="29">
        <v>69196.054963336413</v>
      </c>
      <c r="AA126" s="29">
        <v>10953.919038147753</v>
      </c>
      <c r="AB126" s="29">
        <v>106113.46612681099</v>
      </c>
      <c r="AC126" s="29">
        <v>15603.097812655189</v>
      </c>
      <c r="AD126" s="29">
        <v>196840.75022239142</v>
      </c>
      <c r="AE126" s="29">
        <v>1973108.7283176645</v>
      </c>
      <c r="AF126" s="29">
        <v>959499.79098996404</v>
      </c>
      <c r="AG126" s="29">
        <v>109687.65499835076</v>
      </c>
      <c r="AH126" s="29">
        <v>56361.685128611556</v>
      </c>
      <c r="AI126" s="29">
        <v>5692.5179629810946</v>
      </c>
      <c r="AJ126" s="29">
        <v>192615.13337363824</v>
      </c>
      <c r="AK126" s="29">
        <v>43760.478668021584</v>
      </c>
      <c r="AL126" s="29">
        <v>249163.82987950565</v>
      </c>
      <c r="AM126" s="29">
        <v>115703.83296755006</v>
      </c>
      <c r="AN126" s="29">
        <v>105928.47002539274</v>
      </c>
      <c r="AO126" s="29">
        <v>95876.582387002985</v>
      </c>
      <c r="AP126" s="29">
        <v>182142.72567403686</v>
      </c>
      <c r="AQ126" s="29">
        <v>455379.06046243483</v>
      </c>
      <c r="AR126" s="29">
        <v>57358.785774645177</v>
      </c>
      <c r="AS126" s="29">
        <v>30751.960680549491</v>
      </c>
      <c r="AT126" s="29">
        <v>71857.54281805463</v>
      </c>
      <c r="AU126" s="29">
        <v>6070.0727788057748</v>
      </c>
      <c r="AV126" s="29">
        <v>356.71989681356126</v>
      </c>
      <c r="AW126" s="29">
        <v>29.230095771942757</v>
      </c>
      <c r="AX126" s="29">
        <v>222727.25715973089</v>
      </c>
      <c r="AY126" s="29">
        <v>263686.77957786724</v>
      </c>
      <c r="AZ126" s="29">
        <v>9625.4410540767749</v>
      </c>
      <c r="BA126" s="29">
        <v>61.093944101587439</v>
      </c>
      <c r="BB126" s="29">
        <v>221174.01129715744</v>
      </c>
      <c r="BC126" s="29">
        <v>79622.766700350083</v>
      </c>
      <c r="BD126" s="29">
        <v>112369.43683708944</v>
      </c>
      <c r="BE126" s="29">
        <v>75590.458142954565</v>
      </c>
      <c r="BF126" s="29">
        <v>10042.582856229908</v>
      </c>
      <c r="BG126" s="29">
        <v>143320.30668511384</v>
      </c>
      <c r="BH126" s="29">
        <v>53969.131879920074</v>
      </c>
      <c r="BI126" s="29">
        <v>4002.7558397248222</v>
      </c>
      <c r="BJ126" s="29">
        <v>17905.614381458101</v>
      </c>
      <c r="BK126" s="29">
        <v>42305.580740276215</v>
      </c>
      <c r="BL126" s="29">
        <v>17960.939787722316</v>
      </c>
      <c r="BM126" s="29">
        <v>23168.424783281735</v>
      </c>
      <c r="BN126" s="29">
        <v>136181.05993742327</v>
      </c>
      <c r="BO126" s="29">
        <v>68523.664882923418</v>
      </c>
      <c r="BP126" s="29">
        <v>55975.121455647757</v>
      </c>
      <c r="BQ126" s="29">
        <v>34119.285193997435</v>
      </c>
      <c r="BR126" s="29">
        <v>58710.486456607257</v>
      </c>
      <c r="BS126" s="29">
        <v>0</v>
      </c>
      <c r="BT126" s="59">
        <f t="shared" si="5"/>
        <v>25710377.071498062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1878229.0088209857</v>
      </c>
      <c r="CJ126" s="38">
        <f t="shared" si="7"/>
        <v>27588606.080319047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12022.774667796333</v>
      </c>
      <c r="D127" s="29">
        <v>638.57013872803248</v>
      </c>
      <c r="E127" s="29">
        <v>32.277092397762281</v>
      </c>
      <c r="F127" s="29">
        <v>12.934334136237911</v>
      </c>
      <c r="G127" s="29">
        <v>6095.5295559131273</v>
      </c>
      <c r="H127" s="29">
        <v>331.99074238415528</v>
      </c>
      <c r="I127" s="29">
        <v>413.65837261729382</v>
      </c>
      <c r="J127" s="29">
        <v>95.12155216337834</v>
      </c>
      <c r="K127" s="29">
        <v>1427.8597850995466</v>
      </c>
      <c r="L127" s="29">
        <v>1605.2363387155792</v>
      </c>
      <c r="M127" s="29">
        <v>3952.6563580143065</v>
      </c>
      <c r="N127" s="29">
        <v>13507.057135575216</v>
      </c>
      <c r="O127" s="29">
        <v>329.99642493628926</v>
      </c>
      <c r="P127" s="29">
        <v>506.99447620948831</v>
      </c>
      <c r="Q127" s="29">
        <v>20.308628993425618</v>
      </c>
      <c r="R127" s="29">
        <v>1025.7596860926133</v>
      </c>
      <c r="S127" s="29">
        <v>1818.3301550945087</v>
      </c>
      <c r="T127" s="29">
        <v>664.26264957307296</v>
      </c>
      <c r="U127" s="29">
        <v>4379.8300333438519</v>
      </c>
      <c r="V127" s="29">
        <v>318.00669857729633</v>
      </c>
      <c r="W127" s="29">
        <v>288.75245977697551</v>
      </c>
      <c r="X127" s="29">
        <v>4092.6323207753076</v>
      </c>
      <c r="Y127" s="29">
        <v>1394.0606501191367</v>
      </c>
      <c r="Z127" s="29">
        <v>7002.7661125883787</v>
      </c>
      <c r="AA127" s="29">
        <v>1164.9558283373212</v>
      </c>
      <c r="AB127" s="29">
        <v>5965.1074619866959</v>
      </c>
      <c r="AC127" s="29">
        <v>4285.2535267053117</v>
      </c>
      <c r="AD127" s="29">
        <v>1885.1711672434142</v>
      </c>
      <c r="AE127" s="29">
        <v>68780.614905518916</v>
      </c>
      <c r="AF127" s="29">
        <v>15783.243300024767</v>
      </c>
      <c r="AG127" s="29">
        <v>6914.5390751828481</v>
      </c>
      <c r="AH127" s="29">
        <v>4185.0498379723003</v>
      </c>
      <c r="AI127" s="29">
        <v>12.953455063998446</v>
      </c>
      <c r="AJ127" s="29">
        <v>8963.4985981316859</v>
      </c>
      <c r="AK127" s="29">
        <v>4842.5266760065078</v>
      </c>
      <c r="AL127" s="29">
        <v>15187.912283908983</v>
      </c>
      <c r="AM127" s="29">
        <v>11190.485447746141</v>
      </c>
      <c r="AN127" s="29">
        <v>33058.689399135059</v>
      </c>
      <c r="AO127" s="29">
        <v>13751.5958176851</v>
      </c>
      <c r="AP127" s="29">
        <v>85624.154605191565</v>
      </c>
      <c r="AQ127" s="29">
        <v>30994.105714975009</v>
      </c>
      <c r="AR127" s="29">
        <v>127.92263849969201</v>
      </c>
      <c r="AS127" s="29">
        <v>1933.9736923244363</v>
      </c>
      <c r="AT127" s="29">
        <v>5080.381150756155</v>
      </c>
      <c r="AU127" s="29">
        <v>314.5760627127699</v>
      </c>
      <c r="AV127" s="29">
        <v>13.489990398788963</v>
      </c>
      <c r="AW127" s="29">
        <v>3.8727200698770039</v>
      </c>
      <c r="AX127" s="29">
        <v>45191.111559871482</v>
      </c>
      <c r="AY127" s="29">
        <v>72966.924265594338</v>
      </c>
      <c r="AZ127" s="29">
        <v>38978.626209841103</v>
      </c>
      <c r="BA127" s="29">
        <v>31.918438515786491</v>
      </c>
      <c r="BB127" s="29">
        <v>4894.0607735302019</v>
      </c>
      <c r="BC127" s="29">
        <v>25374.353876239635</v>
      </c>
      <c r="BD127" s="29">
        <v>22260.760735833475</v>
      </c>
      <c r="BE127" s="29">
        <v>17602.211584457538</v>
      </c>
      <c r="BF127" s="29">
        <v>609.48926703164716</v>
      </c>
      <c r="BG127" s="29">
        <v>43088.94525176155</v>
      </c>
      <c r="BH127" s="29">
        <v>32562.199379109232</v>
      </c>
      <c r="BI127" s="29">
        <v>353.09673595084251</v>
      </c>
      <c r="BJ127" s="29">
        <v>41064.124215818432</v>
      </c>
      <c r="BK127" s="29">
        <v>1922.98689171519</v>
      </c>
      <c r="BL127" s="29">
        <v>11496.969373804779</v>
      </c>
      <c r="BM127" s="29">
        <v>45947.017524959891</v>
      </c>
      <c r="BN127" s="29">
        <v>21054.174057944845</v>
      </c>
      <c r="BO127" s="29">
        <v>16823.224472472219</v>
      </c>
      <c r="BP127" s="29">
        <v>4964.7942996269421</v>
      </c>
      <c r="BQ127" s="29">
        <v>1092.2743919841328</v>
      </c>
      <c r="BR127" s="29">
        <v>303.19759667797689</v>
      </c>
      <c r="BS127" s="29">
        <v>0</v>
      </c>
      <c r="BT127" s="59">
        <f t="shared" si="5"/>
        <v>830623.90062793961</v>
      </c>
      <c r="BU127" s="29">
        <v>61141.521251622267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1.5206828672752012E-2</v>
      </c>
      <c r="CJ127" s="38">
        <f t="shared" si="7"/>
        <v>891765.43708639056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4265.940726805572</v>
      </c>
      <c r="D128" s="29">
        <v>2244.121856855676</v>
      </c>
      <c r="E128" s="29">
        <v>367.37300284341404</v>
      </c>
      <c r="F128" s="29">
        <v>3267.1198094739957</v>
      </c>
      <c r="G128" s="29">
        <v>9932.3904494390008</v>
      </c>
      <c r="H128" s="29">
        <v>2043.1584777030628</v>
      </c>
      <c r="I128" s="29">
        <v>769.12526990719937</v>
      </c>
      <c r="J128" s="29">
        <v>460.03479182075819</v>
      </c>
      <c r="K128" s="29">
        <v>3313.9150406522213</v>
      </c>
      <c r="L128" s="29">
        <v>734.1277318349878</v>
      </c>
      <c r="M128" s="29">
        <v>6088.8909680560764</v>
      </c>
      <c r="N128" s="29">
        <v>21956.558528363457</v>
      </c>
      <c r="O128" s="29">
        <v>1929.3744857014153</v>
      </c>
      <c r="P128" s="29">
        <v>4300.2460387260426</v>
      </c>
      <c r="Q128" s="29">
        <v>279.68521964934058</v>
      </c>
      <c r="R128" s="29">
        <v>4727.3811968265672</v>
      </c>
      <c r="S128" s="29">
        <v>5980.5801328499092</v>
      </c>
      <c r="T128" s="29">
        <v>2443.7589679358894</v>
      </c>
      <c r="U128" s="29">
        <v>21616.60011569014</v>
      </c>
      <c r="V128" s="29">
        <v>874.20272749297726</v>
      </c>
      <c r="W128" s="29">
        <v>528.55848579981739</v>
      </c>
      <c r="X128" s="29">
        <v>13777.029316264263</v>
      </c>
      <c r="Y128" s="29">
        <v>7461.415059462779</v>
      </c>
      <c r="Z128" s="29">
        <v>4133.7875554163029</v>
      </c>
      <c r="AA128" s="29">
        <v>3871.4777233260843</v>
      </c>
      <c r="AB128" s="29">
        <v>28682.484012064146</v>
      </c>
      <c r="AC128" s="29">
        <v>104697.60706019861</v>
      </c>
      <c r="AD128" s="29">
        <v>7143.2710291570411</v>
      </c>
      <c r="AE128" s="29">
        <v>123383.93122957935</v>
      </c>
      <c r="AF128" s="29">
        <v>57802.875109090273</v>
      </c>
      <c r="AG128" s="29">
        <v>5623.7835117707273</v>
      </c>
      <c r="AH128" s="29">
        <v>4979.7347100897778</v>
      </c>
      <c r="AI128" s="29">
        <v>478.56422994708259</v>
      </c>
      <c r="AJ128" s="29">
        <v>108080.01685947404</v>
      </c>
      <c r="AK128" s="29">
        <v>5468.0956187472639</v>
      </c>
      <c r="AL128" s="29">
        <v>29146.219705214062</v>
      </c>
      <c r="AM128" s="29">
        <v>7782.6996197060453</v>
      </c>
      <c r="AN128" s="29">
        <v>28056.870022461873</v>
      </c>
      <c r="AO128" s="29">
        <v>28490.209939449294</v>
      </c>
      <c r="AP128" s="29">
        <v>83426.587847274233</v>
      </c>
      <c r="AQ128" s="29">
        <v>24714.508636397026</v>
      </c>
      <c r="AR128" s="29">
        <v>573.55713838978522</v>
      </c>
      <c r="AS128" s="29">
        <v>1805.3259116636582</v>
      </c>
      <c r="AT128" s="29">
        <v>9844.6256449048851</v>
      </c>
      <c r="AU128" s="29">
        <v>2514.1231207460155</v>
      </c>
      <c r="AV128" s="29">
        <v>161.58419318894317</v>
      </c>
      <c r="AW128" s="29">
        <v>1509.2939311693299</v>
      </c>
      <c r="AX128" s="29">
        <v>38792.570433651155</v>
      </c>
      <c r="AY128" s="29">
        <v>53579.409462472431</v>
      </c>
      <c r="AZ128" s="29">
        <v>3552.0366266870078</v>
      </c>
      <c r="BA128" s="29">
        <v>0.99194693218930374</v>
      </c>
      <c r="BB128" s="29">
        <v>6529.7046808700779</v>
      </c>
      <c r="BC128" s="29">
        <v>23382.872206284137</v>
      </c>
      <c r="BD128" s="29">
        <v>37648.366082079076</v>
      </c>
      <c r="BE128" s="29">
        <v>20618.264546769791</v>
      </c>
      <c r="BF128" s="29">
        <v>1260.9721239258945</v>
      </c>
      <c r="BG128" s="29">
        <v>42954.309126049731</v>
      </c>
      <c r="BH128" s="29">
        <v>22353.422261572967</v>
      </c>
      <c r="BI128" s="29">
        <v>2252.298053240479</v>
      </c>
      <c r="BJ128" s="29">
        <v>26978.132580451897</v>
      </c>
      <c r="BK128" s="29">
        <v>1686.2688376017613</v>
      </c>
      <c r="BL128" s="29">
        <v>21195.866348081752</v>
      </c>
      <c r="BM128" s="29">
        <v>13945.230275055474</v>
      </c>
      <c r="BN128" s="29">
        <v>11800.846600970031</v>
      </c>
      <c r="BO128" s="29">
        <v>10039.17870819165</v>
      </c>
      <c r="BP128" s="29">
        <v>8881.5736684735584</v>
      </c>
      <c r="BQ128" s="29">
        <v>3809.1892465391911</v>
      </c>
      <c r="BR128" s="29">
        <v>7319.5395808944904</v>
      </c>
      <c r="BS128" s="29">
        <v>0</v>
      </c>
      <c r="BT128" s="59">
        <f t="shared" si="5"/>
        <v>1150313.8661563753</v>
      </c>
      <c r="BU128" s="29">
        <v>71143.13420060699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14.0817103307465</v>
      </c>
      <c r="CE128" s="29">
        <v>0</v>
      </c>
      <c r="CF128" s="29">
        <v>342.6700668427514</v>
      </c>
      <c r="CG128" s="29">
        <v>0</v>
      </c>
      <c r="CH128" s="29">
        <v>0</v>
      </c>
      <c r="CI128" s="29">
        <v>5.9053684897098238E-2</v>
      </c>
      <c r="CJ128" s="38">
        <f t="shared" si="7"/>
        <v>1221813.8111878405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1149.2683244295106</v>
      </c>
      <c r="D129" s="29">
        <v>8.9900123290969969</v>
      </c>
      <c r="E129" s="29">
        <v>11.006942282843182</v>
      </c>
      <c r="F129" s="29">
        <v>397.63417359323068</v>
      </c>
      <c r="G129" s="29">
        <v>8389.0489667161983</v>
      </c>
      <c r="H129" s="29">
        <v>205.06901389275501</v>
      </c>
      <c r="I129" s="29">
        <v>510.61011401518368</v>
      </c>
      <c r="J129" s="29">
        <v>63.908477630262027</v>
      </c>
      <c r="K129" s="29">
        <v>768.8821331229617</v>
      </c>
      <c r="L129" s="29">
        <v>3478.5752598091963</v>
      </c>
      <c r="M129" s="29">
        <v>3502.0819198526187</v>
      </c>
      <c r="N129" s="29">
        <v>11142.840972225131</v>
      </c>
      <c r="O129" s="29">
        <v>270.42604810813259</v>
      </c>
      <c r="P129" s="29">
        <v>806.79367452586609</v>
      </c>
      <c r="Q129" s="29">
        <v>5.8728829438501648</v>
      </c>
      <c r="R129" s="29">
        <v>857.37080562270864</v>
      </c>
      <c r="S129" s="29">
        <v>2849.40639976585</v>
      </c>
      <c r="T129" s="29">
        <v>770.86774332303321</v>
      </c>
      <c r="U129" s="29">
        <v>4353.35450612773</v>
      </c>
      <c r="V129" s="29">
        <v>356.65233572316663</v>
      </c>
      <c r="W129" s="29">
        <v>304.11676976260486</v>
      </c>
      <c r="X129" s="29">
        <v>2145.8831298578339</v>
      </c>
      <c r="Y129" s="29">
        <v>2450.2430483457829</v>
      </c>
      <c r="Z129" s="29">
        <v>13254.331921431252</v>
      </c>
      <c r="AA129" s="29">
        <v>1426.4006318060178</v>
      </c>
      <c r="AB129" s="29">
        <v>17242.472383456214</v>
      </c>
      <c r="AC129" s="29">
        <v>2905.3593367107342</v>
      </c>
      <c r="AD129" s="29">
        <v>3488.7232404756824</v>
      </c>
      <c r="AE129" s="29">
        <v>149608.7388380052</v>
      </c>
      <c r="AF129" s="29">
        <v>31720.939126441066</v>
      </c>
      <c r="AG129" s="29">
        <v>4666.3597767371411</v>
      </c>
      <c r="AH129" s="29">
        <v>5166.6506874035367</v>
      </c>
      <c r="AI129" s="29">
        <v>21.108251908671264</v>
      </c>
      <c r="AJ129" s="29">
        <v>18779.934739252287</v>
      </c>
      <c r="AK129" s="29">
        <v>3498.5591789653586</v>
      </c>
      <c r="AL129" s="29">
        <v>6152.2742984603228</v>
      </c>
      <c r="AM129" s="29">
        <v>10018.848858252042</v>
      </c>
      <c r="AN129" s="29">
        <v>6628.1082928880332</v>
      </c>
      <c r="AO129" s="29">
        <v>7734.3423976750573</v>
      </c>
      <c r="AP129" s="29">
        <v>84180.785531629648</v>
      </c>
      <c r="AQ129" s="29">
        <v>12280.513480185731</v>
      </c>
      <c r="AR129" s="29">
        <v>446.42780750923311</v>
      </c>
      <c r="AS129" s="29">
        <v>5392.323724704821</v>
      </c>
      <c r="AT129" s="29">
        <v>14496.107084794088</v>
      </c>
      <c r="AU129" s="29">
        <v>1184.8014300287675</v>
      </c>
      <c r="AV129" s="29">
        <v>103.71383521270538</v>
      </c>
      <c r="AW129" s="29">
        <v>12.713131234390202</v>
      </c>
      <c r="AX129" s="29">
        <v>43594.448247400906</v>
      </c>
      <c r="AY129" s="29">
        <v>57274.891832377521</v>
      </c>
      <c r="AZ129" s="29">
        <v>812.08004177363011</v>
      </c>
      <c r="BA129" s="29">
        <v>39.854613873354651</v>
      </c>
      <c r="BB129" s="29">
        <v>7388.3789858493237</v>
      </c>
      <c r="BC129" s="29">
        <v>22852.908677164192</v>
      </c>
      <c r="BD129" s="29">
        <v>35405.506687884837</v>
      </c>
      <c r="BE129" s="29">
        <v>21532.208675049787</v>
      </c>
      <c r="BF129" s="29">
        <v>143.12056484697945</v>
      </c>
      <c r="BG129" s="29">
        <v>35708.127213287589</v>
      </c>
      <c r="BH129" s="29">
        <v>27176.929485491259</v>
      </c>
      <c r="BI129" s="29">
        <v>1016.9916196923552</v>
      </c>
      <c r="BJ129" s="29">
        <v>9035.7025245853602</v>
      </c>
      <c r="BK129" s="29">
        <v>2010.2115160256933</v>
      </c>
      <c r="BL129" s="29">
        <v>121793.58644983957</v>
      </c>
      <c r="BM129" s="29">
        <v>28951.466240669764</v>
      </c>
      <c r="BN129" s="29">
        <v>6560.4405551565869</v>
      </c>
      <c r="BO129" s="29">
        <v>4306.9046035164984</v>
      </c>
      <c r="BP129" s="29">
        <v>7943.1853805317178</v>
      </c>
      <c r="BQ129" s="29">
        <v>2006.647696190407</v>
      </c>
      <c r="BR129" s="29">
        <v>3809.3741090709764</v>
      </c>
      <c r="BS129" s="29">
        <v>0</v>
      </c>
      <c r="BT129" s="59">
        <f t="shared" si="5"/>
        <v>884572.40735945175</v>
      </c>
      <c r="BU129" s="29">
        <v>9692.375580851507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3.1903694209318213E-3</v>
      </c>
      <c r="CJ129" s="38">
        <f t="shared" si="7"/>
        <v>894264.78613067267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7.0886065590940923</v>
      </c>
      <c r="D130" s="29">
        <v>0</v>
      </c>
      <c r="E130" s="29">
        <v>1.0576852520283635E-3</v>
      </c>
      <c r="F130" s="29">
        <v>0.53148683914425265</v>
      </c>
      <c r="G130" s="29">
        <v>125.36373102453982</v>
      </c>
      <c r="H130" s="29">
        <v>2.3284940823404421</v>
      </c>
      <c r="I130" s="29">
        <v>6.7200032487622074</v>
      </c>
      <c r="J130" s="29">
        <v>10.378007692902303</v>
      </c>
      <c r="K130" s="29">
        <v>85.955965061841042</v>
      </c>
      <c r="L130" s="29">
        <v>0.11317232196703489</v>
      </c>
      <c r="M130" s="29">
        <v>123.59316591264435</v>
      </c>
      <c r="N130" s="29">
        <v>775.34093358302596</v>
      </c>
      <c r="O130" s="29">
        <v>34.739143260245584</v>
      </c>
      <c r="P130" s="29">
        <v>31.687721308143757</v>
      </c>
      <c r="Q130" s="29">
        <v>3.1021908441991903</v>
      </c>
      <c r="R130" s="29">
        <v>113.15857205875852</v>
      </c>
      <c r="S130" s="29">
        <v>51.099418738620308</v>
      </c>
      <c r="T130" s="29">
        <v>22.226726728750045</v>
      </c>
      <c r="U130" s="29">
        <v>198.04839038655498</v>
      </c>
      <c r="V130" s="29">
        <v>11.601220686873106</v>
      </c>
      <c r="W130" s="29">
        <v>0.82182144082603847</v>
      </c>
      <c r="X130" s="29">
        <v>535.99469368839755</v>
      </c>
      <c r="Y130" s="29">
        <v>12.850875812144617</v>
      </c>
      <c r="Z130" s="29">
        <v>2.2269562981457192</v>
      </c>
      <c r="AA130" s="29">
        <v>1.0576852520283635E-3</v>
      </c>
      <c r="AB130" s="29">
        <v>0.81653301456589666</v>
      </c>
      <c r="AC130" s="29">
        <v>1.8530645615536929</v>
      </c>
      <c r="AD130" s="29">
        <v>13.009528599948872</v>
      </c>
      <c r="AE130" s="29">
        <v>556.53071054178031</v>
      </c>
      <c r="AF130" s="29">
        <v>125.95973666405781</v>
      </c>
      <c r="AG130" s="29">
        <v>0.15706625992621198</v>
      </c>
      <c r="AH130" s="29">
        <v>0</v>
      </c>
      <c r="AI130" s="29">
        <v>0</v>
      </c>
      <c r="AJ130" s="29">
        <v>2.3575804267712224</v>
      </c>
      <c r="AK130" s="29">
        <v>3.2259400186865088</v>
      </c>
      <c r="AL130" s="29">
        <v>176.75507089271997</v>
      </c>
      <c r="AM130" s="29">
        <v>17.293153870663744</v>
      </c>
      <c r="AN130" s="29">
        <v>488.7061149128354</v>
      </c>
      <c r="AO130" s="29">
        <v>708.25195804686689</v>
      </c>
      <c r="AP130" s="29">
        <v>109.31177079713137</v>
      </c>
      <c r="AQ130" s="29">
        <v>72.614323292755273</v>
      </c>
      <c r="AR130" s="29">
        <v>0.10206662682073708</v>
      </c>
      <c r="AS130" s="29">
        <v>0.15019130578802761</v>
      </c>
      <c r="AT130" s="29">
        <v>3.4454097084823943</v>
      </c>
      <c r="AU130" s="29">
        <v>5.3127530209384695</v>
      </c>
      <c r="AV130" s="29">
        <v>0.20624862414553088</v>
      </c>
      <c r="AW130" s="29">
        <v>0</v>
      </c>
      <c r="AX130" s="29">
        <v>103.15392725982224</v>
      </c>
      <c r="AY130" s="29">
        <v>15.543213621182815</v>
      </c>
      <c r="AZ130" s="29">
        <v>22.921097096706667</v>
      </c>
      <c r="BA130" s="29">
        <v>0</v>
      </c>
      <c r="BB130" s="29">
        <v>2.0185923034961317</v>
      </c>
      <c r="BC130" s="29">
        <v>0.84932125737877595</v>
      </c>
      <c r="BD130" s="29">
        <v>216.72076582586371</v>
      </c>
      <c r="BE130" s="29">
        <v>7.4254793118651259</v>
      </c>
      <c r="BF130" s="29">
        <v>5.4444348348160014</v>
      </c>
      <c r="BG130" s="29">
        <v>58.18062150095021</v>
      </c>
      <c r="BH130" s="29">
        <v>80.696096303503992</v>
      </c>
      <c r="BI130" s="29">
        <v>3.7018983820992724E-2</v>
      </c>
      <c r="BJ130" s="29">
        <v>1.9186410471794515</v>
      </c>
      <c r="BK130" s="29">
        <v>0.34321886428320397</v>
      </c>
      <c r="BL130" s="29">
        <v>0.13009528599948872</v>
      </c>
      <c r="BM130" s="29">
        <v>1.1021080326135548</v>
      </c>
      <c r="BN130" s="29">
        <v>34.967603274683718</v>
      </c>
      <c r="BO130" s="29">
        <v>34.901497946431938</v>
      </c>
      <c r="BP130" s="29">
        <v>30.76118902736691</v>
      </c>
      <c r="BQ130" s="29">
        <v>5.6110202620104683</v>
      </c>
      <c r="BR130" s="29">
        <v>6.641205697486094</v>
      </c>
      <c r="BS130" s="29">
        <v>0</v>
      </c>
      <c r="BT130" s="59">
        <f t="shared" si="5"/>
        <v>5070.3997818723237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2.6442131300709088E-3</v>
      </c>
      <c r="CJ130" s="38">
        <f t="shared" si="7"/>
        <v>5070.402426085454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12835.484098215973</v>
      </c>
      <c r="D131" s="29">
        <v>1922.1286011315519</v>
      </c>
      <c r="E131" s="29">
        <v>523.2607359574065</v>
      </c>
      <c r="F131" s="29">
        <v>401.98036765776033</v>
      </c>
      <c r="G131" s="29">
        <v>121331.68905802075</v>
      </c>
      <c r="H131" s="29">
        <v>5630.5684973989719</v>
      </c>
      <c r="I131" s="29">
        <v>5260.5498079822673</v>
      </c>
      <c r="J131" s="29">
        <v>903.96466151372249</v>
      </c>
      <c r="K131" s="29">
        <v>9486.7088998059644</v>
      </c>
      <c r="L131" s="29">
        <v>11132.962700125045</v>
      </c>
      <c r="M131" s="29">
        <v>40153.768231755043</v>
      </c>
      <c r="N131" s="29">
        <v>106200.10203541047</v>
      </c>
      <c r="O131" s="29">
        <v>3056.8570638987867</v>
      </c>
      <c r="P131" s="29">
        <v>5266.7435952611986</v>
      </c>
      <c r="Q131" s="29">
        <v>182.04501305420609</v>
      </c>
      <c r="R131" s="29">
        <v>7795.0892844133041</v>
      </c>
      <c r="S131" s="29">
        <v>21217.310996929962</v>
      </c>
      <c r="T131" s="29">
        <v>7326.3786961761889</v>
      </c>
      <c r="U131" s="29">
        <v>49646.470018979046</v>
      </c>
      <c r="V131" s="29">
        <v>3157.3437718712503</v>
      </c>
      <c r="W131" s="29">
        <v>3742.8278858314193</v>
      </c>
      <c r="X131" s="29">
        <v>24365.312524042783</v>
      </c>
      <c r="Y131" s="29">
        <v>26092.338317376245</v>
      </c>
      <c r="Z131" s="29">
        <v>61510.658397239502</v>
      </c>
      <c r="AA131" s="29">
        <v>15288.69217293984</v>
      </c>
      <c r="AB131" s="29">
        <v>90425.730768679321</v>
      </c>
      <c r="AC131" s="29">
        <v>46371.740740220965</v>
      </c>
      <c r="AD131" s="29">
        <v>48147.0273254602</v>
      </c>
      <c r="AE131" s="29">
        <v>1031726.3135439082</v>
      </c>
      <c r="AF131" s="29">
        <v>280018.15294714825</v>
      </c>
      <c r="AG131" s="29">
        <v>55117.064428527796</v>
      </c>
      <c r="AH131" s="29">
        <v>39760.047138786751</v>
      </c>
      <c r="AI131" s="29">
        <v>248.19874786362459</v>
      </c>
      <c r="AJ131" s="29">
        <v>178715.59979723248</v>
      </c>
      <c r="AK131" s="29">
        <v>48471.134205154158</v>
      </c>
      <c r="AL131" s="29">
        <v>159089.34169514684</v>
      </c>
      <c r="AM131" s="29">
        <v>52085.665714474293</v>
      </c>
      <c r="AN131" s="29">
        <v>217714.78513103875</v>
      </c>
      <c r="AO131" s="29">
        <v>124380.60782146416</v>
      </c>
      <c r="AP131" s="29">
        <v>442042.26702513575</v>
      </c>
      <c r="AQ131" s="29">
        <v>321744.75651764142</v>
      </c>
      <c r="AR131" s="29">
        <v>4306.044881154734</v>
      </c>
      <c r="AS131" s="29">
        <v>39432.02305163155</v>
      </c>
      <c r="AT131" s="29">
        <v>108923.45854631087</v>
      </c>
      <c r="AU131" s="29">
        <v>18092.343144220224</v>
      </c>
      <c r="AV131" s="29">
        <v>293.27594338421608</v>
      </c>
      <c r="AW131" s="29">
        <v>96.882461897549263</v>
      </c>
      <c r="AX131" s="29">
        <v>300895.84527086501</v>
      </c>
      <c r="AY131" s="29">
        <v>456462.471221641</v>
      </c>
      <c r="AZ131" s="29">
        <v>82006.196263809077</v>
      </c>
      <c r="BA131" s="29">
        <v>0.96791246587845592</v>
      </c>
      <c r="BB131" s="29">
        <v>57371.559625248017</v>
      </c>
      <c r="BC131" s="29">
        <v>188961.06810294351</v>
      </c>
      <c r="BD131" s="29">
        <v>293864.27260854508</v>
      </c>
      <c r="BE131" s="29">
        <v>167069.88946624071</v>
      </c>
      <c r="BF131" s="29">
        <v>6022.3515929245268</v>
      </c>
      <c r="BG131" s="29">
        <v>349844.92101454403</v>
      </c>
      <c r="BH131" s="29">
        <v>218610.03404173499</v>
      </c>
      <c r="BI131" s="29">
        <v>5862.485643306617</v>
      </c>
      <c r="BJ131" s="29">
        <v>194652.62522152436</v>
      </c>
      <c r="BK131" s="29">
        <v>21524.097852265928</v>
      </c>
      <c r="BL131" s="29">
        <v>100028.206612636</v>
      </c>
      <c r="BM131" s="29">
        <v>71713.261871216906</v>
      </c>
      <c r="BN131" s="29">
        <v>223015.89331163187</v>
      </c>
      <c r="BO131" s="29">
        <v>172470.16811072579</v>
      </c>
      <c r="BP131" s="29">
        <v>164263.95766533935</v>
      </c>
      <c r="BQ131" s="29">
        <v>8954.171629666951</v>
      </c>
      <c r="BR131" s="29">
        <v>12021.24275813338</v>
      </c>
      <c r="BS131" s="29">
        <v>0</v>
      </c>
      <c r="BT131" s="59">
        <f t="shared" si="5"/>
        <v>6947249.3848068807</v>
      </c>
      <c r="BU131" s="29">
        <v>185059.0772412768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5.0056704294078817E-2</v>
      </c>
      <c r="CJ131" s="38">
        <f t="shared" si="7"/>
        <v>7132308.5121048614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159.25443370490117</v>
      </c>
      <c r="D133" s="29">
        <v>0.72992827245404091</v>
      </c>
      <c r="E133" s="29">
        <v>2.1905698123928148</v>
      </c>
      <c r="F133" s="29">
        <v>299.94414193090034</v>
      </c>
      <c r="G133" s="29">
        <v>1438.4937359455687</v>
      </c>
      <c r="H133" s="29">
        <v>66.970873030299501</v>
      </c>
      <c r="I133" s="29">
        <v>168.0834978637788</v>
      </c>
      <c r="J133" s="29">
        <v>79.793522385290672</v>
      </c>
      <c r="K133" s="29">
        <v>114.78261283308083</v>
      </c>
      <c r="L133" s="29">
        <v>127.28473018270149</v>
      </c>
      <c r="M133" s="29">
        <v>1259.8714894936622</v>
      </c>
      <c r="N133" s="29">
        <v>761.96228181727452</v>
      </c>
      <c r="O133" s="29">
        <v>58.114298059568583</v>
      </c>
      <c r="P133" s="29">
        <v>217.37842039438007</v>
      </c>
      <c r="Q133" s="29">
        <v>182.83082698578625</v>
      </c>
      <c r="R133" s="29">
        <v>436.3249341579683</v>
      </c>
      <c r="S133" s="29">
        <v>677.17049126125119</v>
      </c>
      <c r="T133" s="29">
        <v>225.36310638734807</v>
      </c>
      <c r="U133" s="29">
        <v>1350.5538118743575</v>
      </c>
      <c r="V133" s="29">
        <v>79.821161515621199</v>
      </c>
      <c r="W133" s="29">
        <v>43.203402684401404</v>
      </c>
      <c r="X133" s="29">
        <v>544.22067580655676</v>
      </c>
      <c r="Y133" s="29">
        <v>102.38885957478637</v>
      </c>
      <c r="Z133" s="29">
        <v>24.044430218580526</v>
      </c>
      <c r="AA133" s="29">
        <v>16.724729825668863</v>
      </c>
      <c r="AB133" s="29">
        <v>414.96912165297226</v>
      </c>
      <c r="AC133" s="29">
        <v>445.34344877464252</v>
      </c>
      <c r="AD133" s="29">
        <v>546.34593543865026</v>
      </c>
      <c r="AE133" s="29">
        <v>4397.8328969792565</v>
      </c>
      <c r="AF133" s="29">
        <v>967.6171014260691</v>
      </c>
      <c r="AG133" s="29">
        <v>3788.487242755733</v>
      </c>
      <c r="AH133" s="29">
        <v>671.49107370051445</v>
      </c>
      <c r="AI133" s="29">
        <v>0.21468478601589436</v>
      </c>
      <c r="AJ133" s="29">
        <v>1484.0623274487575</v>
      </c>
      <c r="AK133" s="29">
        <v>375.47345598203293</v>
      </c>
      <c r="AL133" s="29">
        <v>549.60509249913025</v>
      </c>
      <c r="AM133" s="29">
        <v>60.924060819380266</v>
      </c>
      <c r="AN133" s="29">
        <v>420.73821407907343</v>
      </c>
      <c r="AO133" s="29">
        <v>994.35172975975024</v>
      </c>
      <c r="AP133" s="29">
        <v>1612.1752563730065</v>
      </c>
      <c r="AQ133" s="29">
        <v>647.2817973850847</v>
      </c>
      <c r="AR133" s="29">
        <v>107.33227111400264</v>
      </c>
      <c r="AS133" s="29">
        <v>11.790321653622968</v>
      </c>
      <c r="AT133" s="29">
        <v>195.2581852403471</v>
      </c>
      <c r="AU133" s="29">
        <v>284.14961274711305</v>
      </c>
      <c r="AV133" s="29">
        <v>286.30642531157059</v>
      </c>
      <c r="AW133" s="29">
        <v>130.67862924787491</v>
      </c>
      <c r="AX133" s="29">
        <v>855.71448924084905</v>
      </c>
      <c r="AY133" s="29">
        <v>698.07637167376799</v>
      </c>
      <c r="AZ133" s="29">
        <v>144.1050206315434</v>
      </c>
      <c r="BA133" s="29">
        <v>0</v>
      </c>
      <c r="BB133" s="29">
        <v>52.399925780444903</v>
      </c>
      <c r="BC133" s="29">
        <v>444.14765043988211</v>
      </c>
      <c r="BD133" s="29">
        <v>782.2513799068995</v>
      </c>
      <c r="BE133" s="29">
        <v>354.71733054642942</v>
      </c>
      <c r="BF133" s="29">
        <v>10.180746800543453</v>
      </c>
      <c r="BG133" s="29">
        <v>683.84295257944143</v>
      </c>
      <c r="BH133" s="29">
        <v>4392.8957005040711</v>
      </c>
      <c r="BI133" s="29">
        <v>2.747482607423226E-2</v>
      </c>
      <c r="BJ133" s="29">
        <v>3417.3380167203763</v>
      </c>
      <c r="BK133" s="29">
        <v>259.80863718067599</v>
      </c>
      <c r="BL133" s="29">
        <v>50548.230539231947</v>
      </c>
      <c r="BM133" s="29">
        <v>11011.034558040132</v>
      </c>
      <c r="BN133" s="29">
        <v>140.48666155168411</v>
      </c>
      <c r="BO133" s="29">
        <v>102.84629333088272</v>
      </c>
      <c r="BP133" s="29">
        <v>101.12594443513765</v>
      </c>
      <c r="BQ133" s="29">
        <v>58.028811449210821</v>
      </c>
      <c r="BR133" s="29">
        <v>269.72119886972138</v>
      </c>
      <c r="BS133" s="29">
        <v>0</v>
      </c>
      <c r="BT133" s="59">
        <f t="shared" si="5"/>
        <v>101156.90955493289</v>
      </c>
      <c r="BU133" s="29">
        <v>7393.2502553795657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1.9624875767308755E-3</v>
      </c>
      <c r="CJ133" s="38">
        <f t="shared" si="7"/>
        <v>108550.16177280003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221.59089317153959</v>
      </c>
      <c r="D135" s="29">
        <v>45.391967103421109</v>
      </c>
      <c r="E135" s="29">
        <v>7.3212850166808234</v>
      </c>
      <c r="F135" s="29">
        <v>0</v>
      </c>
      <c r="G135" s="29">
        <v>2211.3534654827945</v>
      </c>
      <c r="H135" s="29">
        <v>240.62623421490974</v>
      </c>
      <c r="I135" s="29">
        <v>239.32467243416647</v>
      </c>
      <c r="J135" s="29">
        <v>108.680408692062</v>
      </c>
      <c r="K135" s="29">
        <v>525.83095942027603</v>
      </c>
      <c r="L135" s="29">
        <v>428.53921630971757</v>
      </c>
      <c r="M135" s="29">
        <v>1804.2900185553408</v>
      </c>
      <c r="N135" s="29">
        <v>10135.261586647746</v>
      </c>
      <c r="O135" s="29">
        <v>401.53180935929498</v>
      </c>
      <c r="P135" s="29">
        <v>550.2352428092122</v>
      </c>
      <c r="Q135" s="29">
        <v>5.5316375681588443</v>
      </c>
      <c r="R135" s="29">
        <v>1263.4910986565174</v>
      </c>
      <c r="S135" s="29">
        <v>4316.466950612421</v>
      </c>
      <c r="T135" s="29">
        <v>968.85005054076237</v>
      </c>
      <c r="U135" s="29">
        <v>6059.9089559180138</v>
      </c>
      <c r="V135" s="29">
        <v>275.11762140460604</v>
      </c>
      <c r="W135" s="29">
        <v>145.12413855287321</v>
      </c>
      <c r="X135" s="29">
        <v>1019.7736552123423</v>
      </c>
      <c r="Y135" s="29">
        <v>3229.0120828014292</v>
      </c>
      <c r="Z135" s="29">
        <v>0</v>
      </c>
      <c r="AA135" s="29">
        <v>89.645067648691864</v>
      </c>
      <c r="AB135" s="29">
        <v>0</v>
      </c>
      <c r="AC135" s="29">
        <v>838.53117724384379</v>
      </c>
      <c r="AD135" s="29">
        <v>204.67059002187725</v>
      </c>
      <c r="AE135" s="29">
        <v>18337.215843223978</v>
      </c>
      <c r="AF135" s="29">
        <v>8900.242151944989</v>
      </c>
      <c r="AG135" s="29">
        <v>697.47441925579324</v>
      </c>
      <c r="AH135" s="29">
        <v>0</v>
      </c>
      <c r="AI135" s="29">
        <v>2.6031235614865151</v>
      </c>
      <c r="AJ135" s="29">
        <v>1227.5354544634847</v>
      </c>
      <c r="AK135" s="29">
        <v>985.28226802264601</v>
      </c>
      <c r="AL135" s="29">
        <v>1276.9948021317286</v>
      </c>
      <c r="AM135" s="29">
        <v>602.46040926153535</v>
      </c>
      <c r="AN135" s="29">
        <v>2769.8861646442451</v>
      </c>
      <c r="AO135" s="29">
        <v>837.39231068569336</v>
      </c>
      <c r="AP135" s="29">
        <v>4808.6199989559655</v>
      </c>
      <c r="AQ135" s="29">
        <v>22249.873251360805</v>
      </c>
      <c r="AR135" s="29">
        <v>13058.732041419697</v>
      </c>
      <c r="AS135" s="29">
        <v>440.5786627815927</v>
      </c>
      <c r="AT135" s="29">
        <v>202.55555212816947</v>
      </c>
      <c r="AU135" s="29">
        <v>0</v>
      </c>
      <c r="AV135" s="29">
        <v>0</v>
      </c>
      <c r="AW135" s="29">
        <v>0</v>
      </c>
      <c r="AX135" s="29">
        <v>1990.5760484242194</v>
      </c>
      <c r="AY135" s="29">
        <v>62538.904698155377</v>
      </c>
      <c r="AZ135" s="29">
        <v>1844.313043313196</v>
      </c>
      <c r="BA135" s="29">
        <v>0</v>
      </c>
      <c r="BB135" s="29">
        <v>4225.0322355152066</v>
      </c>
      <c r="BC135" s="29">
        <v>3116.5896839897305</v>
      </c>
      <c r="BD135" s="29">
        <v>661.68147028535361</v>
      </c>
      <c r="BE135" s="29">
        <v>1039.7851675912698</v>
      </c>
      <c r="BF135" s="29">
        <v>77.117535509038007</v>
      </c>
      <c r="BG135" s="29">
        <v>1653.6342424343086</v>
      </c>
      <c r="BH135" s="29">
        <v>39168.386753574625</v>
      </c>
      <c r="BI135" s="29">
        <v>1638.6662819557612</v>
      </c>
      <c r="BJ135" s="29">
        <v>54358.914296629184</v>
      </c>
      <c r="BK135" s="29">
        <v>252.34029024159906</v>
      </c>
      <c r="BL135" s="29">
        <v>12536.317681673871</v>
      </c>
      <c r="BM135" s="29">
        <v>18039.483585878956</v>
      </c>
      <c r="BN135" s="29">
        <v>7392.0574385087384</v>
      </c>
      <c r="BO135" s="29">
        <v>3764.7674507998727</v>
      </c>
      <c r="BP135" s="29">
        <v>9079.2068967971863</v>
      </c>
      <c r="BQ135" s="29">
        <v>292.52601022204715</v>
      </c>
      <c r="BR135" s="29">
        <v>399.57946668818005</v>
      </c>
      <c r="BS135" s="29">
        <v>0</v>
      </c>
      <c r="BT135" s="59">
        <f t="shared" si="5"/>
        <v>335803.42751742812</v>
      </c>
      <c r="BU135" s="29">
        <v>349862.5724825717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685665.99999999977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0.27750162346233531</v>
      </c>
      <c r="D136" s="29">
        <v>0</v>
      </c>
      <c r="E136" s="29">
        <v>4.1405792817417979E-5</v>
      </c>
      <c r="F136" s="29">
        <v>2.0806410890752535E-2</v>
      </c>
      <c r="G136" s="29">
        <v>4.907683702373693</v>
      </c>
      <c r="H136" s="29">
        <v>9.1154852887545684E-2</v>
      </c>
      <c r="I136" s="29">
        <v>0.26307170466546514</v>
      </c>
      <c r="J136" s="29">
        <v>0.4062736391245052</v>
      </c>
      <c r="K136" s="29">
        <v>3.3649659706859247</v>
      </c>
      <c r="L136" s="29">
        <v>4.4304198314637239E-3</v>
      </c>
      <c r="M136" s="29">
        <v>4.8383704051973346</v>
      </c>
      <c r="N136" s="29">
        <v>30.352702750875931</v>
      </c>
      <c r="O136" s="29">
        <v>1.3599525621916848</v>
      </c>
      <c r="P136" s="29">
        <v>1.2404968499134339</v>
      </c>
      <c r="Q136" s="29">
        <v>0.12144319033348694</v>
      </c>
      <c r="R136" s="29">
        <v>4.4298815561570972</v>
      </c>
      <c r="S136" s="29">
        <v>2.0004173654915061</v>
      </c>
      <c r="T136" s="29">
        <v>0.87012203316163017</v>
      </c>
      <c r="U136" s="29">
        <v>7.753110487683065</v>
      </c>
      <c r="V136" s="29">
        <v>0.45415943851784912</v>
      </c>
      <c r="W136" s="29">
        <v>3.2172301019133771E-2</v>
      </c>
      <c r="X136" s="29">
        <v>21.763796790823665</v>
      </c>
      <c r="Y136" s="29">
        <v>0.50308038273162847</v>
      </c>
      <c r="Z136" s="29">
        <v>8.7179896777073565E-2</v>
      </c>
      <c r="AA136" s="29">
        <v>4.1405792817417979E-5</v>
      </c>
      <c r="AB136" s="29">
        <v>3.1965272055046678E-2</v>
      </c>
      <c r="AC136" s="29">
        <v>7.2542949016116298E-2</v>
      </c>
      <c r="AD136" s="29">
        <v>0.50929125165424116</v>
      </c>
      <c r="AE136" s="29">
        <v>21.786817253083356</v>
      </c>
      <c r="AF136" s="29">
        <v>4.9310158666263071</v>
      </c>
      <c r="AG136" s="29">
        <v>6.1487602333865701E-3</v>
      </c>
      <c r="AH136" s="29">
        <v>0</v>
      </c>
      <c r="AI136" s="29">
        <v>0</v>
      </c>
      <c r="AJ136" s="29">
        <v>9.2293512190024685E-2</v>
      </c>
      <c r="AK136" s="29">
        <v>0.12628766809312486</v>
      </c>
      <c r="AL136" s="29">
        <v>6.9195290666828058</v>
      </c>
      <c r="AM136" s="29">
        <v>0.67698471256478399</v>
      </c>
      <c r="AN136" s="29">
        <v>19.131650085770023</v>
      </c>
      <c r="AO136" s="29">
        <v>27.726333312467105</v>
      </c>
      <c r="AP136" s="29">
        <v>4.2792886876801486</v>
      </c>
      <c r="AQ136" s="29">
        <v>2.8426733000870144</v>
      </c>
      <c r="AR136" s="29">
        <v>3.9956590068808348E-3</v>
      </c>
      <c r="AS136" s="29">
        <v>5.8796225800733532E-3</v>
      </c>
      <c r="AT136" s="29">
        <v>0.13487937010273907</v>
      </c>
      <c r="AU136" s="29">
        <v>0.20798129732189052</v>
      </c>
      <c r="AV136" s="29">
        <v>8.0741295993965057E-3</v>
      </c>
      <c r="AW136" s="29">
        <v>0</v>
      </c>
      <c r="AX136" s="29">
        <v>4.0382241618971406</v>
      </c>
      <c r="AY136" s="29">
        <v>0.60847882834836597</v>
      </c>
      <c r="AZ136" s="29">
        <v>0.89730493614626505</v>
      </c>
      <c r="BA136" s="29">
        <v>0</v>
      </c>
      <c r="BB136" s="29">
        <v>7.9022955592042227E-2</v>
      </c>
      <c r="BC136" s="29">
        <v>26.595260708339683</v>
      </c>
      <c r="BD136" s="29">
        <v>8.4840883540817611</v>
      </c>
      <c r="BE136" s="29">
        <v>0.29068936847468296</v>
      </c>
      <c r="BF136" s="29">
        <v>0.21313631852765905</v>
      </c>
      <c r="BG136" s="29">
        <v>2.2776291484041193</v>
      </c>
      <c r="BH136" s="29">
        <v>1028.5393761806115</v>
      </c>
      <c r="BI136" s="29">
        <v>1.4492027486096293E-3</v>
      </c>
      <c r="BJ136" s="29">
        <v>358.42198881646289</v>
      </c>
      <c r="BK136" s="29">
        <v>1.3436179769252135E-2</v>
      </c>
      <c r="BL136" s="29">
        <v>153962.09554463677</v>
      </c>
      <c r="BM136" s="29">
        <v>8588.7418927078797</v>
      </c>
      <c r="BN136" s="29">
        <v>1.3688962134402471</v>
      </c>
      <c r="BO136" s="29">
        <v>1.3663083513891585</v>
      </c>
      <c r="BP136" s="29">
        <v>1.2042253754053758</v>
      </c>
      <c r="BQ136" s="29">
        <v>0.21965773089640239</v>
      </c>
      <c r="BR136" s="29">
        <v>0.25998697310056751</v>
      </c>
      <c r="BS136" s="29">
        <v>0</v>
      </c>
      <c r="BT136" s="59">
        <f t="shared" si="5"/>
        <v>164160.3530860715</v>
      </c>
      <c r="BU136" s="29">
        <v>147188.37317045746</v>
      </c>
      <c r="BV136" s="29">
        <v>0</v>
      </c>
      <c r="BW136" s="29">
        <v>69893.767503752824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1.0351448204354494E-4</v>
      </c>
      <c r="CJ136" s="38">
        <f t="shared" si="7"/>
        <v>381242.49386379629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45.109531586341085</v>
      </c>
      <c r="D138" s="29">
        <v>1.7586026560935524</v>
      </c>
      <c r="E138" s="29">
        <v>2.157946178811633</v>
      </c>
      <c r="F138" s="29">
        <v>80.173263300235689</v>
      </c>
      <c r="G138" s="29">
        <v>722.53639365568404</v>
      </c>
      <c r="H138" s="29">
        <v>17.481198090037879</v>
      </c>
      <c r="I138" s="29">
        <v>41.628971807140474</v>
      </c>
      <c r="J138" s="29">
        <v>51.768445656611547</v>
      </c>
      <c r="K138" s="29">
        <v>413.0490294405044</v>
      </c>
      <c r="L138" s="29">
        <v>6.7113467343029134</v>
      </c>
      <c r="M138" s="29">
        <v>653.25850919858078</v>
      </c>
      <c r="N138" s="29">
        <v>3765.3560484304285</v>
      </c>
      <c r="O138" s="29">
        <v>172.31257571740451</v>
      </c>
      <c r="P138" s="29">
        <v>174.04500914810515</v>
      </c>
      <c r="Q138" s="29">
        <v>14.947065610215423</v>
      </c>
      <c r="R138" s="29">
        <v>560.1832012022719</v>
      </c>
      <c r="S138" s="29">
        <v>270.32603378655904</v>
      </c>
      <c r="T138" s="29">
        <v>115.71388838709996</v>
      </c>
      <c r="U138" s="29">
        <v>1023.7027059879993</v>
      </c>
      <c r="V138" s="29">
        <v>61.487836161319485</v>
      </c>
      <c r="W138" s="29">
        <v>7.310777772397608</v>
      </c>
      <c r="X138" s="29">
        <v>2578.6945016046507</v>
      </c>
      <c r="Y138" s="29">
        <v>84.865206977121119</v>
      </c>
      <c r="Z138" s="29">
        <v>61.826466108234506</v>
      </c>
      <c r="AA138" s="29">
        <v>3.6407330453448137</v>
      </c>
      <c r="AB138" s="29">
        <v>92.881511087941647</v>
      </c>
      <c r="AC138" s="29">
        <v>36.571409045821476</v>
      </c>
      <c r="AD138" s="29">
        <v>115.13227147339649</v>
      </c>
      <c r="AE138" s="29">
        <v>3127.7658723773666</v>
      </c>
      <c r="AF138" s="29">
        <v>879.02491541286815</v>
      </c>
      <c r="AG138" s="29">
        <v>45.542378051794039</v>
      </c>
      <c r="AH138" s="29">
        <v>36.611702221638495</v>
      </c>
      <c r="AI138" s="29">
        <v>0.15053898744618027</v>
      </c>
      <c r="AJ138" s="29">
        <v>104.5795128248087</v>
      </c>
      <c r="AK138" s="29">
        <v>25.176593476886222</v>
      </c>
      <c r="AL138" s="29">
        <v>977.41915233890961</v>
      </c>
      <c r="AM138" s="29">
        <v>280.32412442057</v>
      </c>
      <c r="AN138" s="29">
        <v>58617.507773616482</v>
      </c>
      <c r="AO138" s="29">
        <v>3407.8124130904594</v>
      </c>
      <c r="AP138" s="29">
        <v>724.53722670481784</v>
      </c>
      <c r="AQ138" s="29">
        <v>391.76098883541459</v>
      </c>
      <c r="AR138" s="29">
        <v>17.382228904157287</v>
      </c>
      <c r="AS138" s="29">
        <v>30.517723836826892</v>
      </c>
      <c r="AT138" s="29">
        <v>23.024330740105849</v>
      </c>
      <c r="AU138" s="29">
        <v>38.510555927878272</v>
      </c>
      <c r="AV138" s="29">
        <v>4.0922234811330283</v>
      </c>
      <c r="AW138" s="29">
        <v>9.8832760158483426E-2</v>
      </c>
      <c r="AX138" s="29">
        <v>582.02649863408374</v>
      </c>
      <c r="AY138" s="29">
        <v>256.08367730172108</v>
      </c>
      <c r="AZ138" s="29">
        <v>262.81210567749088</v>
      </c>
      <c r="BA138" s="29">
        <v>0.25664006905518744</v>
      </c>
      <c r="BB138" s="29">
        <v>4902.5898129651241</v>
      </c>
      <c r="BC138" s="29">
        <v>41.187394365600042</v>
      </c>
      <c r="BD138" s="29">
        <v>1150.0835191068234</v>
      </c>
      <c r="BE138" s="29">
        <v>65.839759165968204</v>
      </c>
      <c r="BF138" s="29">
        <v>28.71429210378933</v>
      </c>
      <c r="BG138" s="29">
        <v>337.57955145550943</v>
      </c>
      <c r="BH138" s="29">
        <v>2375.8155148849091</v>
      </c>
      <c r="BI138" s="29">
        <v>2.4230452095799966</v>
      </c>
      <c r="BJ138" s="29">
        <v>54528.360954042553</v>
      </c>
      <c r="BK138" s="29">
        <v>13.195295238904626</v>
      </c>
      <c r="BL138" s="29">
        <v>2324.6122202710417</v>
      </c>
      <c r="BM138" s="29">
        <v>34287.659606567831</v>
      </c>
      <c r="BN138" s="29">
        <v>4997.4264682971807</v>
      </c>
      <c r="BO138" s="29">
        <v>3384.8072139708675</v>
      </c>
      <c r="BP138" s="29">
        <v>2377.4011630289401</v>
      </c>
      <c r="BQ138" s="29">
        <v>35.374687071514977</v>
      </c>
      <c r="BR138" s="29">
        <v>60.140988977252618</v>
      </c>
      <c r="BS138" s="29">
        <v>0</v>
      </c>
      <c r="BT138" s="59">
        <f t="shared" si="5"/>
        <v>191920.85997626605</v>
      </c>
      <c r="BU138" s="29">
        <v>3703097.565272891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189628.22732014206</v>
      </c>
      <c r="CH138" s="29">
        <v>1343.0957992450972</v>
      </c>
      <c r="CI138" s="29">
        <v>66164.012616516586</v>
      </c>
      <c r="CJ138" s="38">
        <f t="shared" si="7"/>
        <v>4152153.7609850606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5.8253447307882338</v>
      </c>
      <c r="D139" s="29">
        <v>0</v>
      </c>
      <c r="E139" s="29">
        <v>8.6919497624414108E-4</v>
      </c>
      <c r="F139" s="29">
        <v>0.43677047556268095</v>
      </c>
      <c r="G139" s="29">
        <v>103.02263835180119</v>
      </c>
      <c r="H139" s="29">
        <v>1.9135327402014768</v>
      </c>
      <c r="I139" s="29">
        <v>5.52243028156715</v>
      </c>
      <c r="J139" s="29">
        <v>8.5285411069075128</v>
      </c>
      <c r="K139" s="29">
        <v>70.637737329408864</v>
      </c>
      <c r="L139" s="29">
        <v>9.3003862458123102E-2</v>
      </c>
      <c r="M139" s="29">
        <v>101.5676059615685</v>
      </c>
      <c r="N139" s="29">
        <v>637.16728871316081</v>
      </c>
      <c r="O139" s="29">
        <v>28.548274397250694</v>
      </c>
      <c r="P139" s="29">
        <v>26.040646890786345</v>
      </c>
      <c r="Q139" s="29">
        <v>2.5493488653240659</v>
      </c>
      <c r="R139" s="29">
        <v>92.992562923431933</v>
      </c>
      <c r="S139" s="29">
        <v>41.992982289795066</v>
      </c>
      <c r="T139" s="29">
        <v>18.265697828282505</v>
      </c>
      <c r="U139" s="29">
        <v>162.75415171678668</v>
      </c>
      <c r="V139" s="29">
        <v>9.5337650969338625</v>
      </c>
      <c r="W139" s="29">
        <v>0.67536449654169761</v>
      </c>
      <c r="X139" s="29">
        <v>440.47498455143347</v>
      </c>
      <c r="Y139" s="29">
        <v>10.560718961366316</v>
      </c>
      <c r="Z139" s="29">
        <v>1.8300900224820391</v>
      </c>
      <c r="AA139" s="29">
        <v>8.6919497624414108E-4</v>
      </c>
      <c r="AB139" s="29">
        <v>0.67101852166047693</v>
      </c>
      <c r="AC139" s="29">
        <v>1.5228295983797353</v>
      </c>
      <c r="AD139" s="29">
        <v>10.691098207802934</v>
      </c>
      <c r="AE139" s="29">
        <v>2778.6853332444839</v>
      </c>
      <c r="AF139" s="29">
        <v>522.41824101591567</v>
      </c>
      <c r="AG139" s="29">
        <v>0.12907545397225495</v>
      </c>
      <c r="AH139" s="29">
        <v>0</v>
      </c>
      <c r="AI139" s="29">
        <v>0</v>
      </c>
      <c r="AJ139" s="29">
        <v>1.9374356020481907</v>
      </c>
      <c r="AK139" s="29">
        <v>2.6510446775446304</v>
      </c>
      <c r="AL139" s="29">
        <v>145.25551845503963</v>
      </c>
      <c r="AM139" s="29">
        <v>225.62863183872872</v>
      </c>
      <c r="AN139" s="29">
        <v>3931.3330668199096</v>
      </c>
      <c r="AO139" s="29">
        <v>582.03425136999488</v>
      </c>
      <c r="AP139" s="29">
        <v>6615.2428585494808</v>
      </c>
      <c r="AQ139" s="29">
        <v>203.64700655867966</v>
      </c>
      <c r="AR139" s="29">
        <v>8.3877315207559616E-2</v>
      </c>
      <c r="AS139" s="29">
        <v>0.12342568662666803</v>
      </c>
      <c r="AT139" s="29">
        <v>2.8314026351152899</v>
      </c>
      <c r="AU139" s="29">
        <v>4.3659663656743213</v>
      </c>
      <c r="AV139" s="29">
        <v>0.16949302036760752</v>
      </c>
      <c r="AW139" s="29">
        <v>0</v>
      </c>
      <c r="AX139" s="29">
        <v>5225.7797300864077</v>
      </c>
      <c r="AY139" s="29">
        <v>2710.0830551487584</v>
      </c>
      <c r="AZ139" s="29">
        <v>18.836324330186784</v>
      </c>
      <c r="BA139" s="29">
        <v>0</v>
      </c>
      <c r="BB139" s="29">
        <v>5394.3549957901187</v>
      </c>
      <c r="BC139" s="29">
        <v>0.69796356592404529</v>
      </c>
      <c r="BD139" s="29">
        <v>1838.5390802095881</v>
      </c>
      <c r="BE139" s="29">
        <v>6.1021833307219921</v>
      </c>
      <c r="BF139" s="29">
        <v>4.4741811402167162</v>
      </c>
      <c r="BG139" s="29">
        <v>2932.884827538875</v>
      </c>
      <c r="BH139" s="29">
        <v>66.31523071254675</v>
      </c>
      <c r="BI139" s="29">
        <v>213.82135169961643</v>
      </c>
      <c r="BJ139" s="29">
        <v>5.2599478049754609</v>
      </c>
      <c r="BK139" s="29">
        <v>0.28205376979122376</v>
      </c>
      <c r="BL139" s="29">
        <v>0.10691098207802935</v>
      </c>
      <c r="BM139" s="29">
        <v>4508.0310244889115</v>
      </c>
      <c r="BN139" s="29">
        <v>3678.4058379494168</v>
      </c>
      <c r="BO139" s="29">
        <v>869.97192274983729</v>
      </c>
      <c r="BP139" s="29">
        <v>742.03542386774382</v>
      </c>
      <c r="BQ139" s="29">
        <v>4.6110793489751689</v>
      </c>
      <c r="BR139" s="29">
        <v>5.4576752558369623</v>
      </c>
      <c r="BS139" s="29">
        <v>0</v>
      </c>
      <c r="BT139" s="59">
        <f t="shared" ref="BT139:BT143" si="8">SUM(C139:BS139)</f>
        <v>45026.407594690936</v>
      </c>
      <c r="BU139" s="29">
        <v>43091.395345504185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2.1729874406103528E-3</v>
      </c>
      <c r="CJ139" s="38">
        <f t="shared" ref="CJ139:CJ143" si="9">SUM(BT139:CI139)</f>
        <v>88117.805113182563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86.536290740505905</v>
      </c>
      <c r="D140" s="29">
        <v>41.87244761693681</v>
      </c>
      <c r="E140" s="29">
        <v>9.4347279250349096</v>
      </c>
      <c r="F140" s="29">
        <v>191.48253098642476</v>
      </c>
      <c r="G140" s="29">
        <v>1132.2631645620663</v>
      </c>
      <c r="H140" s="29">
        <v>64.602464725533693</v>
      </c>
      <c r="I140" s="29">
        <v>87.177570262236983</v>
      </c>
      <c r="J140" s="29">
        <v>33.178188618418517</v>
      </c>
      <c r="K140" s="29">
        <v>134.73200691067265</v>
      </c>
      <c r="L140" s="29">
        <v>95.77958284009469</v>
      </c>
      <c r="M140" s="29">
        <v>350.25294967098205</v>
      </c>
      <c r="N140" s="29">
        <v>786.86413192445639</v>
      </c>
      <c r="O140" s="29">
        <v>158.46276745043502</v>
      </c>
      <c r="P140" s="29">
        <v>238.91828211106719</v>
      </c>
      <c r="Q140" s="29">
        <v>56.10141655403757</v>
      </c>
      <c r="R140" s="29">
        <v>289.82730014309419</v>
      </c>
      <c r="S140" s="29">
        <v>311.7383223610795</v>
      </c>
      <c r="T140" s="29">
        <v>151.23657421757139</v>
      </c>
      <c r="U140" s="29">
        <v>652.00101827860317</v>
      </c>
      <c r="V140" s="29">
        <v>47.781270035732803</v>
      </c>
      <c r="W140" s="29">
        <v>49.393459205922646</v>
      </c>
      <c r="X140" s="29">
        <v>567.28333024411393</v>
      </c>
      <c r="Y140" s="29">
        <v>248.9813381875918</v>
      </c>
      <c r="Z140" s="29">
        <v>307.78565336517994</v>
      </c>
      <c r="AA140" s="29">
        <v>94.252333696208552</v>
      </c>
      <c r="AB140" s="29">
        <v>1044.5124005491032</v>
      </c>
      <c r="AC140" s="29">
        <v>202.49667568099539</v>
      </c>
      <c r="AD140" s="29">
        <v>463.56293173601216</v>
      </c>
      <c r="AE140" s="29">
        <v>3420.1940156902147</v>
      </c>
      <c r="AF140" s="29">
        <v>2587.4079086535789</v>
      </c>
      <c r="AG140" s="29">
        <v>545.3941073921892</v>
      </c>
      <c r="AH140" s="29">
        <v>1087.779916149344</v>
      </c>
      <c r="AI140" s="29">
        <v>10.264223428822728</v>
      </c>
      <c r="AJ140" s="29">
        <v>1751.2988525416611</v>
      </c>
      <c r="AK140" s="29">
        <v>756.74297907747314</v>
      </c>
      <c r="AL140" s="29">
        <v>1489.9244347297181</v>
      </c>
      <c r="AM140" s="29">
        <v>449.17761598670302</v>
      </c>
      <c r="AN140" s="29">
        <v>601.90037887147525</v>
      </c>
      <c r="AO140" s="29">
        <v>1587.8391638370622</v>
      </c>
      <c r="AP140" s="29">
        <v>4385.6508699671276</v>
      </c>
      <c r="AQ140" s="29">
        <v>2287.8467058759616</v>
      </c>
      <c r="AR140" s="29">
        <v>84.008596433128517</v>
      </c>
      <c r="AS140" s="29">
        <v>518.21877709432852</v>
      </c>
      <c r="AT140" s="29">
        <v>1124.2658619616564</v>
      </c>
      <c r="AU140" s="29">
        <v>114.11752556683068</v>
      </c>
      <c r="AV140" s="29">
        <v>143.89005923495918</v>
      </c>
      <c r="AW140" s="29">
        <v>12.710885133760428</v>
      </c>
      <c r="AX140" s="29">
        <v>3384.718449469764</v>
      </c>
      <c r="AY140" s="29">
        <v>1826.026736800465</v>
      </c>
      <c r="AZ140" s="29">
        <v>1040.7581860331588</v>
      </c>
      <c r="BA140" s="29">
        <v>0</v>
      </c>
      <c r="BB140" s="29">
        <v>292.82507778924042</v>
      </c>
      <c r="BC140" s="29">
        <v>1271.3038141466777</v>
      </c>
      <c r="BD140" s="29">
        <v>1409.3746397119974</v>
      </c>
      <c r="BE140" s="29">
        <v>1142.8229285368363</v>
      </c>
      <c r="BF140" s="29">
        <v>22.883939560083356</v>
      </c>
      <c r="BG140" s="29">
        <v>1915.1334727316664</v>
      </c>
      <c r="BH140" s="29">
        <v>246.0021679713947</v>
      </c>
      <c r="BI140" s="29">
        <v>17.53505041816253</v>
      </c>
      <c r="BJ140" s="29">
        <v>1.3660558332207335</v>
      </c>
      <c r="BK140" s="29">
        <v>160.25457489965567</v>
      </c>
      <c r="BL140" s="29">
        <v>665.14377051478914</v>
      </c>
      <c r="BM140" s="29">
        <v>0.78469138821168927</v>
      </c>
      <c r="BN140" s="29">
        <v>407.87633494585771</v>
      </c>
      <c r="BO140" s="29">
        <v>210.38440366859231</v>
      </c>
      <c r="BP140" s="29">
        <v>360.24635976165126</v>
      </c>
      <c r="BQ140" s="29">
        <v>181.03632055174137</v>
      </c>
      <c r="BR140" s="29">
        <v>231.45981301359794</v>
      </c>
      <c r="BS140" s="29">
        <v>0</v>
      </c>
      <c r="BT140" s="59">
        <f t="shared" si="8"/>
        <v>45645.08079597287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1.8826568815059723E-3</v>
      </c>
      <c r="CJ140" s="38">
        <f t="shared" si="9"/>
        <v>45645.082678629755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11419.035704283942</v>
      </c>
      <c r="D141" s="29">
        <v>43.172760785153869</v>
      </c>
      <c r="E141" s="29">
        <v>926.22386605812142</v>
      </c>
      <c r="F141" s="29">
        <v>4950.9990014146933</v>
      </c>
      <c r="G141" s="29">
        <v>13234.252300778582</v>
      </c>
      <c r="H141" s="29">
        <v>786.95605583877216</v>
      </c>
      <c r="I141" s="29">
        <v>1418.1277460569461</v>
      </c>
      <c r="J141" s="29">
        <v>417.51451580871742</v>
      </c>
      <c r="K141" s="29">
        <v>420.17322939987838</v>
      </c>
      <c r="L141" s="29">
        <v>539.77290703463757</v>
      </c>
      <c r="M141" s="29">
        <v>4601.1030774036863</v>
      </c>
      <c r="N141" s="29">
        <v>8187.2522020414344</v>
      </c>
      <c r="O141" s="29">
        <v>2288.1575958987291</v>
      </c>
      <c r="P141" s="29">
        <v>4368.4602556519449</v>
      </c>
      <c r="Q141" s="29">
        <v>2717.3923037040527</v>
      </c>
      <c r="R141" s="29">
        <v>3736.00575580951</v>
      </c>
      <c r="S141" s="29">
        <v>1861.2196230742791</v>
      </c>
      <c r="T141" s="29">
        <v>1274.7802086616293</v>
      </c>
      <c r="U141" s="29">
        <v>8504.7317635542495</v>
      </c>
      <c r="V141" s="29">
        <v>481.71793476177027</v>
      </c>
      <c r="W141" s="29">
        <v>208.83930331074566</v>
      </c>
      <c r="X141" s="29">
        <v>2586.7109730022858</v>
      </c>
      <c r="Y141" s="29">
        <v>1077.9986953788143</v>
      </c>
      <c r="Z141" s="29">
        <v>3595.8356049940658</v>
      </c>
      <c r="AA141" s="29">
        <v>313.74840058367693</v>
      </c>
      <c r="AB141" s="29">
        <v>4711.8786625237799</v>
      </c>
      <c r="AC141" s="29">
        <v>5854.0480199252279</v>
      </c>
      <c r="AD141" s="29">
        <v>931.52764525294037</v>
      </c>
      <c r="AE141" s="29">
        <v>5776.4512232807392</v>
      </c>
      <c r="AF141" s="29">
        <v>3613.5616846135426</v>
      </c>
      <c r="AG141" s="29">
        <v>4491.3810426694163</v>
      </c>
      <c r="AH141" s="29">
        <v>3309.2708965922361</v>
      </c>
      <c r="AI141" s="29">
        <v>518.02060781505179</v>
      </c>
      <c r="AJ141" s="29">
        <v>743.64888593372973</v>
      </c>
      <c r="AK141" s="29">
        <v>190.245545127019</v>
      </c>
      <c r="AL141" s="29">
        <v>3216.4243078995078</v>
      </c>
      <c r="AM141" s="29">
        <v>1683.3807720919217</v>
      </c>
      <c r="AN141" s="29">
        <v>379.49769993752864</v>
      </c>
      <c r="AO141" s="29">
        <v>2475.1918260096631</v>
      </c>
      <c r="AP141" s="29">
        <v>8780.0597311926795</v>
      </c>
      <c r="AQ141" s="29">
        <v>961.33217533187405</v>
      </c>
      <c r="AR141" s="29">
        <v>424.97035911732354</v>
      </c>
      <c r="AS141" s="29">
        <v>662.78124276655933</v>
      </c>
      <c r="AT141" s="29">
        <v>256.14484921702035</v>
      </c>
      <c r="AU141" s="29">
        <v>7.188465781625859</v>
      </c>
      <c r="AV141" s="29">
        <v>1.5278468671970891</v>
      </c>
      <c r="AW141" s="29">
        <v>0.64601576357347024</v>
      </c>
      <c r="AX141" s="29">
        <v>1567.4589342048646</v>
      </c>
      <c r="AY141" s="29">
        <v>1996.6847901566282</v>
      </c>
      <c r="AZ141" s="29">
        <v>1247.199847451755</v>
      </c>
      <c r="BA141" s="29">
        <v>27.684138941428959</v>
      </c>
      <c r="BB141" s="29">
        <v>159.8514555900685</v>
      </c>
      <c r="BC141" s="29">
        <v>501.01377969391143</v>
      </c>
      <c r="BD141" s="29">
        <v>150.48443674580813</v>
      </c>
      <c r="BE141" s="29">
        <v>0.54812433187731135</v>
      </c>
      <c r="BF141" s="29">
        <v>386.94515970467751</v>
      </c>
      <c r="BG141" s="29">
        <v>462.13605186593236</v>
      </c>
      <c r="BH141" s="29">
        <v>873.75547160793417</v>
      </c>
      <c r="BI141" s="29">
        <v>61.169395891970268</v>
      </c>
      <c r="BJ141" s="29">
        <v>1874.8898779500537</v>
      </c>
      <c r="BK141" s="29">
        <v>201.72406185504209</v>
      </c>
      <c r="BL141" s="29">
        <v>2574.5242293825017</v>
      </c>
      <c r="BM141" s="29">
        <v>2482.368038618381</v>
      </c>
      <c r="BN141" s="29">
        <v>982.17743766801345</v>
      </c>
      <c r="BO141" s="29">
        <v>1311.0576075782965</v>
      </c>
      <c r="BP141" s="29">
        <v>1789.8330722005715</v>
      </c>
      <c r="BQ141" s="29">
        <v>253.78892246244453</v>
      </c>
      <c r="BR141" s="29">
        <v>557.64994104509537</v>
      </c>
      <c r="BS141" s="29">
        <v>0</v>
      </c>
      <c r="BT141" s="59">
        <f t="shared" si="8"/>
        <v>148412.30606594775</v>
      </c>
      <c r="BU141" s="29">
        <v>11117.268563550202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2179.2948960102967</v>
      </c>
      <c r="CE141" s="29">
        <v>0</v>
      </c>
      <c r="CF141" s="29">
        <v>0</v>
      </c>
      <c r="CG141" s="29">
        <v>0</v>
      </c>
      <c r="CH141" s="29">
        <v>0</v>
      </c>
      <c r="CI141" s="29">
        <v>1.9518707067776915E-4</v>
      </c>
      <c r="CJ141" s="38">
        <f t="shared" si="9"/>
        <v>161708.86972069534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2.410487474808924</v>
      </c>
      <c r="D142" s="29">
        <v>0</v>
      </c>
      <c r="E142" s="29">
        <v>3.5966688672171355E-4</v>
      </c>
      <c r="F142" s="29">
        <v>0.18073261057766105</v>
      </c>
      <c r="G142" s="29">
        <v>42.630057249021185</v>
      </c>
      <c r="H142" s="29">
        <v>0.79180665111785231</v>
      </c>
      <c r="I142" s="29">
        <v>2.2851435647864071</v>
      </c>
      <c r="J142" s="29">
        <v>3.5290514925134535</v>
      </c>
      <c r="K142" s="29">
        <v>29.229408550100217</v>
      </c>
      <c r="L142" s="29">
        <v>3.8484356879223351E-2</v>
      </c>
      <c r="M142" s="29">
        <v>42.027974880649033</v>
      </c>
      <c r="N142" s="29">
        <v>263.65542981234239</v>
      </c>
      <c r="O142" s="29">
        <v>11.813079060931321</v>
      </c>
      <c r="P142" s="29">
        <v>10.775440092739176</v>
      </c>
      <c r="Q142" s="29">
        <v>1.0549029787547859</v>
      </c>
      <c r="R142" s="29">
        <v>38.479681209695968</v>
      </c>
      <c r="S142" s="29">
        <v>17.376406464742786</v>
      </c>
      <c r="T142" s="29">
        <v>7.5582197910134497</v>
      </c>
      <c r="U142" s="29">
        <v>67.346545537980688</v>
      </c>
      <c r="V142" s="29">
        <v>3.945006247007115</v>
      </c>
      <c r="W142" s="29">
        <v>0.2794611709827714</v>
      </c>
      <c r="X142" s="29">
        <v>182.26551084886901</v>
      </c>
      <c r="Y142" s="29">
        <v>4.3699526736688199</v>
      </c>
      <c r="Z142" s="29">
        <v>0.7572786299925679</v>
      </c>
      <c r="AA142" s="29">
        <v>3.5966688672171355E-4</v>
      </c>
      <c r="AB142" s="29">
        <v>0.27766283654916285</v>
      </c>
      <c r="AC142" s="29">
        <v>0.63013638553644213</v>
      </c>
      <c r="AD142" s="29">
        <v>4.4239027066770769</v>
      </c>
      <c r="AE142" s="29">
        <v>189.2488031214578</v>
      </c>
      <c r="AF142" s="29">
        <v>42.832729539688863</v>
      </c>
      <c r="AG142" s="29">
        <v>5.3410532678174465E-2</v>
      </c>
      <c r="AH142" s="29">
        <v>0</v>
      </c>
      <c r="AI142" s="29">
        <v>0</v>
      </c>
      <c r="AJ142" s="29">
        <v>0.80169749050269945</v>
      </c>
      <c r="AK142" s="29">
        <v>1.0969840045012262</v>
      </c>
      <c r="AL142" s="29">
        <v>60.105731774499162</v>
      </c>
      <c r="AM142" s="29">
        <v>5.8805535979000156</v>
      </c>
      <c r="AN142" s="29">
        <v>166.18498417698453</v>
      </c>
      <c r="AO142" s="29">
        <v>240.84175918758407</v>
      </c>
      <c r="AP142" s="29">
        <v>37.171572742689094</v>
      </c>
      <c r="AQ142" s="29">
        <v>24.692570440992519</v>
      </c>
      <c r="AR142" s="29">
        <v>3.4707854568645356E-2</v>
      </c>
      <c r="AS142" s="29">
        <v>5.1072697914483323E-2</v>
      </c>
      <c r="AT142" s="29">
        <v>1.1716148834959819</v>
      </c>
      <c r="AU142" s="29">
        <v>1.8066067720031671</v>
      </c>
      <c r="AV142" s="29">
        <v>7.0135042910734136E-2</v>
      </c>
      <c r="AW142" s="29">
        <v>0</v>
      </c>
      <c r="AX142" s="29">
        <v>35.077592128195278</v>
      </c>
      <c r="AY142" s="29">
        <v>5.285484733818941</v>
      </c>
      <c r="AZ142" s="29">
        <v>7.7943411021462543</v>
      </c>
      <c r="BA142" s="29">
        <v>0</v>
      </c>
      <c r="BB142" s="29">
        <v>0.6864242533083903</v>
      </c>
      <c r="BC142" s="29">
        <v>0.28881251003753594</v>
      </c>
      <c r="BD142" s="29">
        <v>73.696104756165823</v>
      </c>
      <c r="BE142" s="29">
        <v>2.52504137822979</v>
      </c>
      <c r="BF142" s="29">
        <v>1.8513852994000204</v>
      </c>
      <c r="BG142" s="29">
        <v>19.784376271344659</v>
      </c>
      <c r="BH142" s="29">
        <v>27.440785122433134</v>
      </c>
      <c r="BI142" s="29">
        <v>1.2588341035259975E-2</v>
      </c>
      <c r="BJ142" s="29">
        <v>0.65243573251318843</v>
      </c>
      <c r="BK142" s="29">
        <v>0.11671190474119604</v>
      </c>
      <c r="BL142" s="29">
        <v>4.423902706677077E-2</v>
      </c>
      <c r="BM142" s="29">
        <v>0.37477289596402552</v>
      </c>
      <c r="BN142" s="29">
        <v>11.89076710846321</v>
      </c>
      <c r="BO142" s="29">
        <v>11.868287928043104</v>
      </c>
      <c r="BP142" s="29">
        <v>10.460371899970957</v>
      </c>
      <c r="BQ142" s="29">
        <v>1.9080328340586903</v>
      </c>
      <c r="BR142" s="29">
        <v>2.2583483817256393</v>
      </c>
      <c r="BS142" s="29">
        <v>0</v>
      </c>
      <c r="BT142" s="59">
        <f t="shared" si="8"/>
        <v>1724.1943200807443</v>
      </c>
      <c r="BU142" s="29">
        <v>269240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8.9916721680428392E-4</v>
      </c>
      <c r="CJ142" s="38">
        <f t="shared" si="9"/>
        <v>270964.19521924795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177089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593492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770581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200000</v>
      </c>
      <c r="CG145" s="29">
        <v>0</v>
      </c>
      <c r="CH145" s="29">
        <v>0</v>
      </c>
      <c r="CI145" s="29">
        <v>0</v>
      </c>
      <c r="CJ145" s="38">
        <f>SUM(BT145:CI145)</f>
        <v>970581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8527</v>
      </c>
      <c r="D146" s="29">
        <v>10793</v>
      </c>
      <c r="E146" s="29">
        <v>120</v>
      </c>
      <c r="F146" s="29">
        <v>18552</v>
      </c>
      <c r="G146" s="29">
        <v>85184</v>
      </c>
      <c r="H146" s="29">
        <v>13657</v>
      </c>
      <c r="I146" s="29">
        <v>8385</v>
      </c>
      <c r="J146" s="29">
        <v>1163</v>
      </c>
      <c r="K146" s="29">
        <v>7937</v>
      </c>
      <c r="L146" s="29">
        <v>66340</v>
      </c>
      <c r="M146" s="29">
        <v>42170</v>
      </c>
      <c r="N146" s="29">
        <v>100151</v>
      </c>
      <c r="O146" s="29">
        <v>10156</v>
      </c>
      <c r="P146" s="29">
        <v>19545</v>
      </c>
      <c r="Q146" s="29">
        <v>278</v>
      </c>
      <c r="R146" s="29">
        <v>62945</v>
      </c>
      <c r="S146" s="29">
        <v>91454</v>
      </c>
      <c r="T146" s="29">
        <v>41185</v>
      </c>
      <c r="U146" s="29">
        <v>321966</v>
      </c>
      <c r="V146" s="29">
        <v>8619</v>
      </c>
      <c r="W146" s="29">
        <v>9604</v>
      </c>
      <c r="X146" s="29">
        <v>75364</v>
      </c>
      <c r="Y146" s="29">
        <v>105288</v>
      </c>
      <c r="Z146" s="29">
        <v>22952</v>
      </c>
      <c r="AA146" s="29">
        <v>10690</v>
      </c>
      <c r="AB146" s="29">
        <v>67320</v>
      </c>
      <c r="AC146" s="29">
        <v>2547</v>
      </c>
      <c r="AD146" s="29">
        <v>170767</v>
      </c>
      <c r="AE146" s="29">
        <v>4229870</v>
      </c>
      <c r="AF146" s="29">
        <v>617431</v>
      </c>
      <c r="AG146" s="29">
        <v>2535360</v>
      </c>
      <c r="AH146" s="29">
        <v>21491</v>
      </c>
      <c r="AI146" s="29">
        <v>31302</v>
      </c>
      <c r="AJ146" s="29">
        <v>4797584</v>
      </c>
      <c r="AK146" s="29">
        <v>53329</v>
      </c>
      <c r="AL146" s="29">
        <v>56674</v>
      </c>
      <c r="AM146" s="29">
        <v>56014</v>
      </c>
      <c r="AN146" s="29">
        <v>92091</v>
      </c>
      <c r="AO146" s="29">
        <v>64165</v>
      </c>
      <c r="AP146" s="29">
        <v>538592</v>
      </c>
      <c r="AQ146" s="29">
        <v>278841</v>
      </c>
      <c r="AR146" s="29">
        <v>35801</v>
      </c>
      <c r="AS146" s="29">
        <v>62771</v>
      </c>
      <c r="AT146" s="29">
        <v>79332</v>
      </c>
      <c r="AU146" s="29">
        <v>5663</v>
      </c>
      <c r="AV146" s="29">
        <v>95</v>
      </c>
      <c r="AW146" s="29">
        <v>9</v>
      </c>
      <c r="AX146" s="29">
        <v>385085</v>
      </c>
      <c r="AY146" s="29">
        <v>757362</v>
      </c>
      <c r="AZ146" s="29">
        <v>18285</v>
      </c>
      <c r="BA146" s="29">
        <v>370</v>
      </c>
      <c r="BB146" s="29">
        <v>56078</v>
      </c>
      <c r="BC146" s="29">
        <v>152683</v>
      </c>
      <c r="BD146" s="29">
        <v>352558</v>
      </c>
      <c r="BE146" s="29">
        <v>163699</v>
      </c>
      <c r="BF146" s="29">
        <v>5537743</v>
      </c>
      <c r="BG146" s="29">
        <v>214329</v>
      </c>
      <c r="BH146" s="29">
        <v>693867</v>
      </c>
      <c r="BI146" s="29">
        <v>25680</v>
      </c>
      <c r="BJ146" s="29">
        <v>152784</v>
      </c>
      <c r="BK146" s="29">
        <v>27008</v>
      </c>
      <c r="BL146" s="29">
        <v>89621</v>
      </c>
      <c r="BM146" s="29">
        <v>150137</v>
      </c>
      <c r="BN146" s="29">
        <v>212021</v>
      </c>
      <c r="BO146" s="29">
        <v>76687</v>
      </c>
      <c r="BP146" s="29">
        <v>79566</v>
      </c>
      <c r="BQ146" s="29">
        <v>33014</v>
      </c>
      <c r="BR146" s="29">
        <v>18260</v>
      </c>
      <c r="BS146" s="29">
        <v>0</v>
      </c>
      <c r="BT146" s="59">
        <f t="shared" si="10"/>
        <v>24136911</v>
      </c>
      <c r="BU146" s="29">
        <v>-13018662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58823231</v>
      </c>
      <c r="CJ146" s="38">
        <f>SUM(BT146:CI146)</f>
        <v>69941480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176791421</v>
      </c>
      <c r="AI147" s="29">
        <v>4797223</v>
      </c>
      <c r="AJ147" s="29">
        <v>13650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181602294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181602294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1175710.7125556795</v>
      </c>
      <c r="D151" s="29">
        <v>63313.196728533789</v>
      </c>
      <c r="E151" s="29">
        <v>128335.3120576982</v>
      </c>
      <c r="F151" s="29">
        <v>77654.043889889988</v>
      </c>
      <c r="G151" s="29">
        <v>750530.60544507275</v>
      </c>
      <c r="H151" s="29">
        <v>25071.070668583827</v>
      </c>
      <c r="I151" s="29">
        <v>41100.744362614336</v>
      </c>
      <c r="J151" s="29">
        <v>35612.202643206409</v>
      </c>
      <c r="K151" s="29">
        <v>19526.760577112283</v>
      </c>
      <c r="L151" s="29">
        <v>106214.16381622189</v>
      </c>
      <c r="M151" s="29">
        <v>208544.30433929438</v>
      </c>
      <c r="N151" s="29">
        <v>191443.87285938271</v>
      </c>
      <c r="O151" s="29">
        <v>79172.792861610724</v>
      </c>
      <c r="P151" s="29">
        <v>355562.18667303887</v>
      </c>
      <c r="Q151" s="29">
        <v>85668.717653428874</v>
      </c>
      <c r="R151" s="29">
        <v>211556.57542784503</v>
      </c>
      <c r="S151" s="29">
        <v>30547.234415014973</v>
      </c>
      <c r="T151" s="29">
        <v>30839.473094010849</v>
      </c>
      <c r="U151" s="29">
        <v>217343.99669097411</v>
      </c>
      <c r="V151" s="29">
        <v>21814.443044565844</v>
      </c>
      <c r="W151" s="29">
        <v>8201.375354344178</v>
      </c>
      <c r="X151" s="29">
        <v>56108.664947889949</v>
      </c>
      <c r="Y151" s="29">
        <v>83011.331733969666</v>
      </c>
      <c r="Z151" s="29">
        <v>76773.821246468666</v>
      </c>
      <c r="AA151" s="29">
        <v>17755.616330838257</v>
      </c>
      <c r="AB151" s="29">
        <v>267317.11824119161</v>
      </c>
      <c r="AC151" s="29">
        <v>1987186.1416127947</v>
      </c>
      <c r="AD151" s="29">
        <v>531502.21364447009</v>
      </c>
      <c r="AE151" s="29">
        <v>984962.74043413147</v>
      </c>
      <c r="AF151" s="29">
        <v>455932.6498363408</v>
      </c>
      <c r="AG151" s="29">
        <v>1682948.3214289171</v>
      </c>
      <c r="AH151" s="29">
        <v>69114.375692178393</v>
      </c>
      <c r="AI151" s="29">
        <v>-32329.36749386615</v>
      </c>
      <c r="AJ151" s="29">
        <v>407966.55865916511</v>
      </c>
      <c r="AK151" s="29">
        <v>67808.484710413279</v>
      </c>
      <c r="AL151" s="29">
        <v>1701655.5175616483</v>
      </c>
      <c r="AM151" s="29">
        <v>-130894.62399822635</v>
      </c>
      <c r="AN151" s="29">
        <v>94727.308053844667</v>
      </c>
      <c r="AO151" s="29">
        <v>-55383.259788613788</v>
      </c>
      <c r="AP151" s="29">
        <v>170808.26508980547</v>
      </c>
      <c r="AQ151" s="29">
        <v>148106.87142285751</v>
      </c>
      <c r="AR151" s="29">
        <v>20860.349111623978</v>
      </c>
      <c r="AS151" s="29">
        <v>18870.591726095263</v>
      </c>
      <c r="AT151" s="29">
        <v>69733.966882928115</v>
      </c>
      <c r="AU151" s="29">
        <v>249661.50993225639</v>
      </c>
      <c r="AV151" s="29">
        <v>910981.13578743162</v>
      </c>
      <c r="AW151" s="29">
        <v>2416713.5178507715</v>
      </c>
      <c r="AX151" s="29">
        <v>239096.98844076972</v>
      </c>
      <c r="AY151" s="29">
        <v>192120.99027573713</v>
      </c>
      <c r="AZ151" s="29">
        <v>16861.964132896363</v>
      </c>
      <c r="BA151" s="29">
        <v>12201.483666623064</v>
      </c>
      <c r="BB151" s="29">
        <v>35415.130061044889</v>
      </c>
      <c r="BC151" s="29">
        <v>99026.18010818024</v>
      </c>
      <c r="BD151" s="29">
        <v>124039.48191320051</v>
      </c>
      <c r="BE151" s="29">
        <v>96349.517179395145</v>
      </c>
      <c r="BF151" s="29">
        <v>-15424.41982062854</v>
      </c>
      <c r="BG151" s="29">
        <v>484442.95735463046</v>
      </c>
      <c r="BH151" s="29">
        <v>638489.06397776608</v>
      </c>
      <c r="BI151" s="29">
        <v>18455.141645396485</v>
      </c>
      <c r="BJ151" s="29">
        <v>414016.89532298082</v>
      </c>
      <c r="BK151" s="29">
        <v>10652.748664240054</v>
      </c>
      <c r="BL151" s="29">
        <v>326403.9395615409</v>
      </c>
      <c r="BM151" s="29">
        <v>-131781.42545413651</v>
      </c>
      <c r="BN151" s="29">
        <v>166443.90638401787</v>
      </c>
      <c r="BO151" s="29">
        <v>131737.18374689086</v>
      </c>
      <c r="BP151" s="29">
        <v>26604.376851145778</v>
      </c>
      <c r="BQ151" s="29">
        <v>31010.113565397703</v>
      </c>
      <c r="BR151" s="29">
        <v>44393.176607462286</v>
      </c>
      <c r="BS151" s="29">
        <v>0</v>
      </c>
      <c r="BT151" s="59">
        <f t="shared" ref="BT151:BT152" si="11">SUM(C151:BS151)</f>
        <v>19096219</v>
      </c>
      <c r="BU151" s="29">
        <v>48036667</v>
      </c>
      <c r="BV151" s="29">
        <v>0</v>
      </c>
      <c r="BW151" s="29">
        <v>53269</v>
      </c>
      <c r="BX151" s="29">
        <v>0</v>
      </c>
      <c r="BY151" s="29">
        <v>0</v>
      </c>
      <c r="BZ151" s="29">
        <v>858588</v>
      </c>
      <c r="CA151" s="29">
        <v>409960</v>
      </c>
      <c r="CB151" s="29">
        <v>0</v>
      </c>
      <c r="CC151" s="29">
        <v>9976861</v>
      </c>
      <c r="CD151" s="29">
        <v>29080</v>
      </c>
      <c r="CE151" s="29">
        <v>0</v>
      </c>
      <c r="CF151" s="29">
        <v>-343501</v>
      </c>
      <c r="CG151" s="29">
        <v>0</v>
      </c>
      <c r="CH151" s="29">
        <v>96358</v>
      </c>
      <c r="CI151" s="29">
        <v>-1198183</v>
      </c>
      <c r="CJ151" s="38">
        <f>SUM(BT151:CI151)</f>
        <v>77015318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10472</v>
      </c>
      <c r="D152" s="29">
        <v>2060</v>
      </c>
      <c r="E152" s="29">
        <v>2023</v>
      </c>
      <c r="F152" s="29">
        <v>5813</v>
      </c>
      <c r="G152" s="29">
        <v>37358</v>
      </c>
      <c r="H152" s="29">
        <v>3421</v>
      </c>
      <c r="I152" s="29">
        <v>4695</v>
      </c>
      <c r="J152" s="29">
        <v>1575</v>
      </c>
      <c r="K152" s="29">
        <v>1977</v>
      </c>
      <c r="L152" s="29">
        <v>1826</v>
      </c>
      <c r="M152" s="29">
        <v>18459</v>
      </c>
      <c r="N152" s="29">
        <v>28594</v>
      </c>
      <c r="O152" s="29">
        <v>6537</v>
      </c>
      <c r="P152" s="29">
        <v>14674</v>
      </c>
      <c r="Q152" s="29">
        <v>1535</v>
      </c>
      <c r="R152" s="29">
        <v>24534</v>
      </c>
      <c r="S152" s="29">
        <v>13946</v>
      </c>
      <c r="T152" s="29">
        <v>6181</v>
      </c>
      <c r="U152" s="29">
        <v>33554</v>
      </c>
      <c r="V152" s="29">
        <v>14575</v>
      </c>
      <c r="W152" s="29">
        <v>2126</v>
      </c>
      <c r="X152" s="29">
        <v>8940</v>
      </c>
      <c r="Y152" s="29">
        <v>14853</v>
      </c>
      <c r="Z152" s="29">
        <v>15514</v>
      </c>
      <c r="AA152" s="29">
        <v>3826</v>
      </c>
      <c r="AB152" s="29">
        <v>364451</v>
      </c>
      <c r="AC152" s="29">
        <v>193157</v>
      </c>
      <c r="AD152" s="29">
        <v>226205</v>
      </c>
      <c r="AE152" s="29">
        <v>521658</v>
      </c>
      <c r="AF152" s="29">
        <v>133438</v>
      </c>
      <c r="AG152" s="29">
        <v>2074064</v>
      </c>
      <c r="AH152" s="29">
        <v>457419</v>
      </c>
      <c r="AI152" s="29">
        <v>151384</v>
      </c>
      <c r="AJ152" s="29">
        <v>1167724</v>
      </c>
      <c r="AK152" s="29">
        <v>798994</v>
      </c>
      <c r="AL152" s="29">
        <v>90885</v>
      </c>
      <c r="AM152" s="29">
        <v>10068</v>
      </c>
      <c r="AN152" s="29">
        <v>37342</v>
      </c>
      <c r="AO152" s="29">
        <v>23440</v>
      </c>
      <c r="AP152" s="29">
        <v>113853</v>
      </c>
      <c r="AQ152" s="29">
        <v>4547856</v>
      </c>
      <c r="AR152" s="29">
        <v>389204</v>
      </c>
      <c r="AS152" s="29">
        <v>873251</v>
      </c>
      <c r="AT152" s="29">
        <v>79682</v>
      </c>
      <c r="AU152" s="29">
        <v>2294404</v>
      </c>
      <c r="AV152" s="29">
        <v>3623134</v>
      </c>
      <c r="AW152" s="29">
        <v>2023120</v>
      </c>
      <c r="AX152" s="29">
        <v>144498</v>
      </c>
      <c r="AY152" s="29">
        <v>148702</v>
      </c>
      <c r="AZ152" s="29">
        <v>438794</v>
      </c>
      <c r="BA152" s="29">
        <v>27136</v>
      </c>
      <c r="BB152" s="29">
        <v>12377</v>
      </c>
      <c r="BC152" s="29">
        <v>343097</v>
      </c>
      <c r="BD152" s="29">
        <v>94809</v>
      </c>
      <c r="BE152" s="29">
        <v>187051</v>
      </c>
      <c r="BF152" s="29">
        <v>91865</v>
      </c>
      <c r="BG152" s="29">
        <v>173095</v>
      </c>
      <c r="BH152" s="29">
        <v>8175639</v>
      </c>
      <c r="BI152" s="29">
        <v>142081</v>
      </c>
      <c r="BJ152" s="29">
        <v>5431456</v>
      </c>
      <c r="BK152" s="29">
        <v>171893</v>
      </c>
      <c r="BL152" s="29">
        <v>8242570</v>
      </c>
      <c r="BM152" s="29">
        <v>5255313</v>
      </c>
      <c r="BN152" s="29">
        <v>1566451</v>
      </c>
      <c r="BO152" s="29">
        <v>842811</v>
      </c>
      <c r="BP152" s="29">
        <v>1143186</v>
      </c>
      <c r="BQ152" s="29">
        <v>10828</v>
      </c>
      <c r="BR152" s="29">
        <v>13575</v>
      </c>
      <c r="BS152" s="29">
        <v>0</v>
      </c>
      <c r="BT152" s="59">
        <f t="shared" si="11"/>
        <v>53131028</v>
      </c>
      <c r="BU152" s="29">
        <v>123214412</v>
      </c>
      <c r="BV152" s="29">
        <v>0</v>
      </c>
      <c r="BW152" s="29">
        <v>2021115</v>
      </c>
      <c r="BX152" s="29">
        <v>0</v>
      </c>
      <c r="BY152" s="29">
        <v>0</v>
      </c>
      <c r="BZ152" s="29">
        <v>20203752</v>
      </c>
      <c r="CA152" s="29">
        <v>5665308</v>
      </c>
      <c r="CB152" s="29">
        <v>2720099</v>
      </c>
      <c r="CC152" s="29">
        <v>4376054</v>
      </c>
      <c r="CD152" s="29">
        <v>4427994</v>
      </c>
      <c r="CE152" s="29">
        <v>0</v>
      </c>
      <c r="CF152" s="29">
        <v>1505567</v>
      </c>
      <c r="CG152" s="29">
        <v>261230</v>
      </c>
      <c r="CH152" s="29">
        <v>0</v>
      </c>
      <c r="CI152" s="29">
        <v>0</v>
      </c>
      <c r="CJ152" s="38">
        <f>SUM(BT152:CI152)</f>
        <v>217526559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54131628.720530577</v>
      </c>
      <c r="D153" s="62">
        <f t="shared" si="12"/>
        <v>2393678.0062606176</v>
      </c>
      <c r="E153" s="62">
        <f t="shared" si="12"/>
        <v>2703705.0611996837</v>
      </c>
      <c r="F153" s="62">
        <f t="shared" si="12"/>
        <v>11929990.480887303</v>
      </c>
      <c r="G153" s="62">
        <f t="shared" si="12"/>
        <v>119498558.09400533</v>
      </c>
      <c r="H153" s="62">
        <f t="shared" si="12"/>
        <v>7202140.0624926686</v>
      </c>
      <c r="I153" s="62">
        <f t="shared" si="12"/>
        <v>7558570.1083170623</v>
      </c>
      <c r="J153" s="62">
        <f t="shared" si="12"/>
        <v>6153383.0305739734</v>
      </c>
      <c r="K153" s="62">
        <f t="shared" si="12"/>
        <v>4989391.0317091392</v>
      </c>
      <c r="L153" s="62">
        <f t="shared" si="12"/>
        <v>29664635.046798632</v>
      </c>
      <c r="M153" s="62">
        <f t="shared" si="12"/>
        <v>26568644.427777551</v>
      </c>
      <c r="N153" s="62">
        <f t="shared" si="12"/>
        <v>39302080.647517912</v>
      </c>
      <c r="O153" s="62">
        <f t="shared" si="12"/>
        <v>12994251.154018337</v>
      </c>
      <c r="P153" s="62">
        <f t="shared" si="12"/>
        <v>14608815.318430934</v>
      </c>
      <c r="Q153" s="62">
        <f t="shared" si="12"/>
        <v>8377294.1655239472</v>
      </c>
      <c r="R153" s="62">
        <f t="shared" si="12"/>
        <v>30052548.273775361</v>
      </c>
      <c r="S153" s="62">
        <f t="shared" si="12"/>
        <v>17252986.174102638</v>
      </c>
      <c r="T153" s="62">
        <f t="shared" si="12"/>
        <v>12138396.099581879</v>
      </c>
      <c r="U153" s="62">
        <f t="shared" si="12"/>
        <v>94468917.698098123</v>
      </c>
      <c r="V153" s="62">
        <f t="shared" si="12"/>
        <v>4864873.0434138495</v>
      </c>
      <c r="W153" s="62">
        <f t="shared" si="12"/>
        <v>3693581.0182541101</v>
      </c>
      <c r="X153" s="62">
        <f t="shared" si="12"/>
        <v>21563326.204189911</v>
      </c>
      <c r="Y153" s="62">
        <f t="shared" si="12"/>
        <v>11419342.1191804</v>
      </c>
      <c r="Z153" s="62">
        <f t="shared" si="12"/>
        <v>32970540.33799199</v>
      </c>
      <c r="AA153" s="62">
        <f t="shared" si="12"/>
        <v>2400989.0275138426</v>
      </c>
      <c r="AB153" s="62">
        <f t="shared" si="12"/>
        <v>23395863.492975309</v>
      </c>
      <c r="AC153" s="62">
        <f t="shared" si="12"/>
        <v>201211050.42087013</v>
      </c>
      <c r="AD153" s="62">
        <f t="shared" si="12"/>
        <v>21966592.177022789</v>
      </c>
      <c r="AE153" s="62">
        <f t="shared" si="12"/>
        <v>142153575.41374516</v>
      </c>
      <c r="AF153" s="62">
        <f t="shared" si="12"/>
        <v>43372866.860887773</v>
      </c>
      <c r="AG153" s="62">
        <f t="shared" si="12"/>
        <v>52137792.37300951</v>
      </c>
      <c r="AH153" s="62">
        <f t="shared" si="12"/>
        <v>200591391.27638978</v>
      </c>
      <c r="AI153" s="62">
        <f t="shared" si="12"/>
        <v>16016242.031630838</v>
      </c>
      <c r="AJ153" s="62">
        <f t="shared" si="12"/>
        <v>33603741.259982817</v>
      </c>
      <c r="AK153" s="62">
        <f t="shared" si="12"/>
        <v>9768272.0337862242</v>
      </c>
      <c r="AL153" s="62">
        <f t="shared" si="12"/>
        <v>41017661.509070501</v>
      </c>
      <c r="AM153" s="62">
        <f t="shared" si="12"/>
        <v>10550187.166701229</v>
      </c>
      <c r="AN153" s="62">
        <f t="shared" si="12"/>
        <v>14261484.062268848</v>
      </c>
      <c r="AO153" s="62">
        <f t="shared" si="12"/>
        <v>22972494.213172492</v>
      </c>
      <c r="AP153" s="62">
        <f t="shared" si="12"/>
        <v>47236550.998075344</v>
      </c>
      <c r="AQ153" s="62">
        <f t="shared" si="12"/>
        <v>50435198.139630392</v>
      </c>
      <c r="AR153" s="62">
        <f t="shared" si="12"/>
        <v>17405613.054857522</v>
      </c>
      <c r="AS153" s="62">
        <f t="shared" si="12"/>
        <v>11115419.105146769</v>
      </c>
      <c r="AT153" s="62">
        <f t="shared" si="12"/>
        <v>8148689.0247488786</v>
      </c>
      <c r="AU153" s="62">
        <f t="shared" si="12"/>
        <v>25051876.030890867</v>
      </c>
      <c r="AV153" s="62">
        <f t="shared" si="12"/>
        <v>26080656.007359128</v>
      </c>
      <c r="AW153" s="62">
        <f t="shared" si="12"/>
        <v>30610135.000271004</v>
      </c>
      <c r="AX153" s="62">
        <f t="shared" si="12"/>
        <v>25988539.290013675</v>
      </c>
      <c r="AY153" s="62">
        <f t="shared" si="12"/>
        <v>35200063.54279346</v>
      </c>
      <c r="AZ153" s="62">
        <f t="shared" si="12"/>
        <v>14191671.432681695</v>
      </c>
      <c r="BA153" s="62">
        <f t="shared" si="12"/>
        <v>590056.00161650439</v>
      </c>
      <c r="BB153" s="62">
        <f t="shared" si="12"/>
        <v>11811272.080926871</v>
      </c>
      <c r="BC153" s="62">
        <f t="shared" si="12"/>
        <v>12506531.109220469</v>
      </c>
      <c r="BD153" s="62">
        <f t="shared" si="12"/>
        <v>17573497.278953221</v>
      </c>
      <c r="BE153" s="62">
        <f t="shared" si="12"/>
        <v>8481691.0662192684</v>
      </c>
      <c r="BF153" s="62">
        <f t="shared" si="12"/>
        <v>15324046.029508874</v>
      </c>
      <c r="BG153" s="62">
        <f t="shared" si="12"/>
        <v>26457461.160827518</v>
      </c>
      <c r="BH153" s="62">
        <f t="shared" si="12"/>
        <v>60086547.983816214</v>
      </c>
      <c r="BI153" s="62">
        <f t="shared" si="12"/>
        <v>1161179.0087448617</v>
      </c>
      <c r="BJ153" s="62">
        <f t="shared" si="12"/>
        <v>38155407.097055659</v>
      </c>
      <c r="BK153" s="62">
        <f t="shared" si="12"/>
        <v>2201546.0369216437</v>
      </c>
      <c r="BL153" s="62">
        <f t="shared" si="12"/>
        <v>50840749.155359007</v>
      </c>
      <c r="BM153" s="62">
        <f t="shared" si="12"/>
        <v>36591973.858939379</v>
      </c>
      <c r="BN153" s="62">
        <f t="shared" si="12"/>
        <v>13530757.13522055</v>
      </c>
      <c r="BO153" s="62">
        <f t="shared" ref="BO153:BS153" si="13">SUM(BO5:BO152)</f>
        <v>8084813.1351816831</v>
      </c>
      <c r="BP153" s="62">
        <f t="shared" si="13"/>
        <v>10349421.457825731</v>
      </c>
      <c r="BQ153" s="62">
        <f t="shared" si="13"/>
        <v>2926095.0349810114</v>
      </c>
      <c r="BR153" s="62">
        <f t="shared" si="13"/>
        <v>4049052.0985536417</v>
      </c>
      <c r="BS153" s="62">
        <f t="shared" si="13"/>
        <v>0</v>
      </c>
      <c r="BT153" s="66">
        <f>SUM(C153:BS153)</f>
        <v>2024107988.0000002</v>
      </c>
      <c r="BU153" s="62">
        <f t="shared" ref="BU153:CJ153" si="14">+SUM(BU5:BU152)</f>
        <v>1042139012.9999998</v>
      </c>
      <c r="BV153" s="62">
        <f t="shared" si="14"/>
        <v>31602375</v>
      </c>
      <c r="BW153" s="62">
        <f t="shared" si="14"/>
        <v>30950953.999999996</v>
      </c>
      <c r="BX153" s="62">
        <f t="shared" si="14"/>
        <v>357937486</v>
      </c>
      <c r="BY153" s="62">
        <f t="shared" si="14"/>
        <v>159786222</v>
      </c>
      <c r="BZ153" s="62">
        <f t="shared" si="14"/>
        <v>108421143</v>
      </c>
      <c r="CA153" s="62">
        <f t="shared" si="14"/>
        <v>67854566</v>
      </c>
      <c r="CB153" s="62">
        <f t="shared" si="14"/>
        <v>47147041</v>
      </c>
      <c r="CC153" s="62">
        <f t="shared" si="14"/>
        <v>63212458.999999993</v>
      </c>
      <c r="CD153" s="62">
        <f t="shared" si="14"/>
        <v>77184646.999999985</v>
      </c>
      <c r="CE153" s="62">
        <f t="shared" si="14"/>
        <v>-117729</v>
      </c>
      <c r="CF153" s="62">
        <f t="shared" si="14"/>
        <v>124558742</v>
      </c>
      <c r="CG153" s="62">
        <f t="shared" si="14"/>
        <v>3366858</v>
      </c>
      <c r="CH153" s="62">
        <f t="shared" si="14"/>
        <v>13894268</v>
      </c>
      <c r="CI153" s="62">
        <f t="shared" si="14"/>
        <v>1278445930.0000002</v>
      </c>
      <c r="CJ153" s="62">
        <f t="shared" si="14"/>
        <v>5430491962.9999981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-7111756.8822867582</v>
      </c>
      <c r="D154" s="81">
        <v>47779.480616023313</v>
      </c>
      <c r="E154" s="81">
        <v>12051.944852737099</v>
      </c>
      <c r="F154" s="81">
        <v>48076.658177486592</v>
      </c>
      <c r="G154" s="81">
        <v>491376.22536134929</v>
      </c>
      <c r="H154" s="81">
        <v>34707.113058212592</v>
      </c>
      <c r="I154" s="81">
        <v>36026.398019745051</v>
      </c>
      <c r="J154" s="81">
        <v>36530.906005715951</v>
      </c>
      <c r="K154" s="81">
        <v>19628.053323944812</v>
      </c>
      <c r="L154" s="81">
        <v>37295.898089472175</v>
      </c>
      <c r="M154" s="81">
        <v>118510.8761096698</v>
      </c>
      <c r="N154" s="81">
        <v>184226.42899622937</v>
      </c>
      <c r="O154" s="81">
        <v>47398.753142510024</v>
      </c>
      <c r="P154" s="81">
        <v>88456.433195788646</v>
      </c>
      <c r="Q154" s="81">
        <v>19722.293834983302</v>
      </c>
      <c r="R154" s="81">
        <v>84203.612074471108</v>
      </c>
      <c r="S154" s="81">
        <v>27228.852675076869</v>
      </c>
      <c r="T154" s="81">
        <v>16082.793329234844</v>
      </c>
      <c r="U154" s="81">
        <v>139408.37697349675</v>
      </c>
      <c r="V154" s="81">
        <v>12530.226268470151</v>
      </c>
      <c r="W154" s="81">
        <v>11481.832074807089</v>
      </c>
      <c r="X154" s="81">
        <v>49860.351371871802</v>
      </c>
      <c r="Y154" s="81">
        <v>43147.244949451291</v>
      </c>
      <c r="Z154" s="81">
        <v>-2074224.5983595725</v>
      </c>
      <c r="AA154" s="81">
        <v>26376.268968716347</v>
      </c>
      <c r="AB154" s="81">
        <v>113338.50563367344</v>
      </c>
      <c r="AC154" s="81">
        <v>744720.86992037715</v>
      </c>
      <c r="AD154" s="81">
        <v>243360.17183885607</v>
      </c>
      <c r="AE154" s="81">
        <v>329074.3113520419</v>
      </c>
      <c r="AF154" s="81">
        <v>-92037.211337959743</v>
      </c>
      <c r="AG154" s="81">
        <v>-1081522.6720961928</v>
      </c>
      <c r="AH154" s="81">
        <v>6324.033410724951</v>
      </c>
      <c r="AI154" s="81">
        <v>19133.737491228108</v>
      </c>
      <c r="AJ154" s="81">
        <v>358761.84552795801</v>
      </c>
      <c r="AK154" s="81">
        <v>230487.93827158521</v>
      </c>
      <c r="AL154" s="81">
        <v>-95326.90938637167</v>
      </c>
      <c r="AM154" s="81">
        <v>-48756.050791563903</v>
      </c>
      <c r="AN154" s="81">
        <v>46238.469227075446</v>
      </c>
      <c r="AO154" s="81">
        <v>61018.038539189714</v>
      </c>
      <c r="AP154" s="81">
        <v>8649.2457184230516</v>
      </c>
      <c r="AQ154" s="81">
        <v>5365697.3828175385</v>
      </c>
      <c r="AR154" s="81">
        <v>1655114.9330414222</v>
      </c>
      <c r="AS154" s="81">
        <v>822315.97427812405</v>
      </c>
      <c r="AT154" s="81">
        <v>295259.74446727382</v>
      </c>
      <c r="AU154" s="81">
        <v>1518925.4746230661</v>
      </c>
      <c r="AV154" s="81">
        <v>4128355.2966413079</v>
      </c>
      <c r="AW154" s="81">
        <v>13247581.526312193</v>
      </c>
      <c r="AX154" s="81">
        <v>46187.665254808759</v>
      </c>
      <c r="AY154" s="81">
        <v>18467.708046910702</v>
      </c>
      <c r="AZ154" s="81">
        <v>-1319912.0775545582</v>
      </c>
      <c r="BA154" s="81">
        <v>25711.577194387719</v>
      </c>
      <c r="BB154" s="81">
        <v>749.19499876214832</v>
      </c>
      <c r="BC154" s="81">
        <v>6195.7552875648908</v>
      </c>
      <c r="BD154" s="81">
        <v>460397.90337042435</v>
      </c>
      <c r="BE154" s="81">
        <v>-109743.08078604487</v>
      </c>
      <c r="BF154" s="81">
        <v>-2670.9272093469917</v>
      </c>
      <c r="BG154" s="81">
        <v>164369.73230758624</v>
      </c>
      <c r="BH154" s="81">
        <v>396048.98497399496</v>
      </c>
      <c r="BI154" s="81">
        <v>-38515.306748083996</v>
      </c>
      <c r="BJ154" s="81">
        <v>-198528.90457599357</v>
      </c>
      <c r="BK154" s="81">
        <v>21576.589489516202</v>
      </c>
      <c r="BL154" s="81">
        <v>1117464.9421181367</v>
      </c>
      <c r="BM154" s="81">
        <v>-1029595.291439059</v>
      </c>
      <c r="BN154" s="81">
        <v>-424717.81662962364</v>
      </c>
      <c r="BO154" s="81">
        <v>-225555.46189446625</v>
      </c>
      <c r="BP154" s="81">
        <v>761414.69076875434</v>
      </c>
      <c r="BQ154" s="81">
        <v>13593.755125613221</v>
      </c>
      <c r="BR154" s="81">
        <v>3637.3252101581675</v>
      </c>
      <c r="BS154" s="81">
        <v>71.929824210637406</v>
      </c>
      <c r="BT154" s="67">
        <f t="shared" ref="BT154:BT155" si="15">SUM(C154:BS154)</f>
        <v>20009489.083456758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9800905.9884999953</v>
      </c>
      <c r="D155" s="29">
        <v>883738.44321900303</v>
      </c>
      <c r="E155" s="29">
        <v>887918.58833911561</v>
      </c>
      <c r="F155" s="29">
        <v>4644882.6480520274</v>
      </c>
      <c r="G155" s="29">
        <v>19844848.961207476</v>
      </c>
      <c r="H155" s="29">
        <v>2086039.2988171594</v>
      </c>
      <c r="I155" s="29">
        <v>3260613.4318396738</v>
      </c>
      <c r="J155" s="29">
        <v>2265949.1442294321</v>
      </c>
      <c r="K155" s="29">
        <v>2465202.6064817836</v>
      </c>
      <c r="L155" s="29">
        <v>524337.97672128177</v>
      </c>
      <c r="M155" s="29">
        <v>6529113.6018013405</v>
      </c>
      <c r="N155" s="29">
        <v>18405402.498351164</v>
      </c>
      <c r="O155" s="29">
        <v>5700082.8343606731</v>
      </c>
      <c r="P155" s="29">
        <v>6397544.0694086337</v>
      </c>
      <c r="Q155" s="29">
        <v>2295315.1908209496</v>
      </c>
      <c r="R155" s="29">
        <v>15496255.005928354</v>
      </c>
      <c r="S155" s="29">
        <v>8930703.0146136563</v>
      </c>
      <c r="T155" s="29">
        <v>4792900.1261428362</v>
      </c>
      <c r="U155" s="29">
        <v>26925299.221441112</v>
      </c>
      <c r="V155" s="29">
        <v>1902225.1491230517</v>
      </c>
      <c r="W155" s="29">
        <v>1239496.347359834</v>
      </c>
      <c r="X155" s="29">
        <v>8208056.2840154991</v>
      </c>
      <c r="Y155" s="29">
        <v>5047848.502025011</v>
      </c>
      <c r="Z155" s="29">
        <v>6310549.6618858483</v>
      </c>
      <c r="AA155" s="29">
        <v>360390.99999999965</v>
      </c>
      <c r="AB155" s="29">
        <v>4448204.9701683708</v>
      </c>
      <c r="AC155" s="29">
        <v>73243683.782037318</v>
      </c>
      <c r="AD155" s="29">
        <v>18235471.195846021</v>
      </c>
      <c r="AE155" s="29">
        <v>97979133.584550083</v>
      </c>
      <c r="AF155" s="29">
        <v>51755913.086119294</v>
      </c>
      <c r="AG155" s="29">
        <v>24898373.444128063</v>
      </c>
      <c r="AH155" s="29">
        <v>9090952.8936587162</v>
      </c>
      <c r="AI155" s="29">
        <v>3484196.0000000028</v>
      </c>
      <c r="AJ155" s="29">
        <v>15203332.907480417</v>
      </c>
      <c r="AK155" s="29">
        <v>5839980.8078238321</v>
      </c>
      <c r="AL155" s="29">
        <v>24132914.696251728</v>
      </c>
      <c r="AM155" s="29">
        <v>9116252.8425888754</v>
      </c>
      <c r="AN155" s="29">
        <v>6049888.1313069696</v>
      </c>
      <c r="AO155" s="29">
        <v>8071858.4557395512</v>
      </c>
      <c r="AP155" s="29">
        <v>31290292.363761149</v>
      </c>
      <c r="AQ155" s="29">
        <v>35157342.650899276</v>
      </c>
      <c r="AR155" s="29">
        <v>12149343.709605569</v>
      </c>
      <c r="AS155" s="29">
        <v>6737461.344496062</v>
      </c>
      <c r="AT155" s="29">
        <v>6928947.9420832256</v>
      </c>
      <c r="AU155" s="29">
        <v>2840092.5835792054</v>
      </c>
      <c r="AV155" s="29">
        <v>6531071.3013822976</v>
      </c>
      <c r="AW155" s="29">
        <v>0</v>
      </c>
      <c r="AX155" s="29">
        <v>34388597.225689009</v>
      </c>
      <c r="AY155" s="29">
        <v>27619572.197227504</v>
      </c>
      <c r="AZ155" s="29">
        <v>8159600.3910408514</v>
      </c>
      <c r="BA155" s="29">
        <v>717699.39099999983</v>
      </c>
      <c r="BB155" s="29">
        <v>5174282.6603384316</v>
      </c>
      <c r="BC155" s="29">
        <v>7063719.2469361778</v>
      </c>
      <c r="BD155" s="29">
        <v>3562122.6926475898</v>
      </c>
      <c r="BE155" s="29">
        <v>19576416.742238309</v>
      </c>
      <c r="BF155" s="29">
        <v>2466305.2015453712</v>
      </c>
      <c r="BG155" s="29">
        <v>25714142.020228647</v>
      </c>
      <c r="BH155" s="29">
        <v>71434493.27199991</v>
      </c>
      <c r="BI155" s="29">
        <v>4145134.2468789606</v>
      </c>
      <c r="BJ155" s="29">
        <v>96679858.873653814</v>
      </c>
      <c r="BK155" s="29">
        <v>2097953.738850622</v>
      </c>
      <c r="BL155" s="29">
        <v>86718754.244953305</v>
      </c>
      <c r="BM155" s="29">
        <v>98627387.271979794</v>
      </c>
      <c r="BN155" s="29">
        <v>9222493.3887080774</v>
      </c>
      <c r="BO155" s="29">
        <v>7501873.7081051059</v>
      </c>
      <c r="BP155" s="29">
        <v>15565135.381630298</v>
      </c>
      <c r="BQ155" s="29">
        <v>1384362.1894537958</v>
      </c>
      <c r="BR155" s="29">
        <v>3666280.8899918692</v>
      </c>
      <c r="BS155" s="29">
        <v>4768082.1681642989</v>
      </c>
      <c r="BT155" s="67">
        <f t="shared" si="15"/>
        <v>1154644595.4314523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15851455.060727391</v>
      </c>
      <c r="D156" s="29">
        <v>490241.57589369989</v>
      </c>
      <c r="E156" s="29">
        <v>1506786.4056084645</v>
      </c>
      <c r="F156" s="29">
        <v>17209637.171150606</v>
      </c>
      <c r="G156" s="29">
        <v>9543681.6874285638</v>
      </c>
      <c r="H156" s="29">
        <v>1472930.9299051671</v>
      </c>
      <c r="I156" s="29">
        <v>1027463.2273997488</v>
      </c>
      <c r="J156" s="29">
        <v>531516.96864997735</v>
      </c>
      <c r="K156" s="29">
        <v>463547.13270214153</v>
      </c>
      <c r="L156" s="29">
        <v>-9085.0692787790904</v>
      </c>
      <c r="M156" s="29">
        <v>12731071.876946207</v>
      </c>
      <c r="N156" s="29">
        <v>65086454.417195223</v>
      </c>
      <c r="O156" s="29">
        <v>2592468.0772845326</v>
      </c>
      <c r="P156" s="29">
        <v>4073574.4146086308</v>
      </c>
      <c r="Q156" s="29">
        <v>580935.09640251053</v>
      </c>
      <c r="R156" s="29">
        <v>2943975.9551411811</v>
      </c>
      <c r="S156" s="29">
        <v>9748558.5938934516</v>
      </c>
      <c r="T156" s="29">
        <v>3127111.8623748203</v>
      </c>
      <c r="U156" s="29">
        <v>20826424.595814683</v>
      </c>
      <c r="V156" s="29">
        <v>684531.57134889858</v>
      </c>
      <c r="W156" s="29">
        <v>375675.06454047444</v>
      </c>
      <c r="X156" s="29">
        <v>10802792.130564921</v>
      </c>
      <c r="Y156" s="29">
        <v>1338870.4083556551</v>
      </c>
      <c r="Z156" s="29">
        <v>17547268.50738728</v>
      </c>
      <c r="AA156" s="29">
        <v>2803741.7035174416</v>
      </c>
      <c r="AB156" s="29">
        <v>8005663.9430880677</v>
      </c>
      <c r="AC156" s="29">
        <v>36431560.007384852</v>
      </c>
      <c r="AD156" s="29">
        <v>7167294.6668186765</v>
      </c>
      <c r="AE156" s="29">
        <v>68834740.8273229</v>
      </c>
      <c r="AF156" s="29">
        <v>10631387.142111488</v>
      </c>
      <c r="AG156" s="29">
        <v>10186625.854958629</v>
      </c>
      <c r="AH156" s="29">
        <v>17289278.801179335</v>
      </c>
      <c r="AI156" s="29">
        <v>1790094.2308779294</v>
      </c>
      <c r="AJ156" s="29">
        <v>9609035.8251985889</v>
      </c>
      <c r="AK156" s="29">
        <v>-155301.77988163754</v>
      </c>
      <c r="AL156" s="29">
        <v>8495256.7040641159</v>
      </c>
      <c r="AM156" s="29">
        <v>5847453.7653419198</v>
      </c>
      <c r="AN156" s="29">
        <v>6541112.3678841013</v>
      </c>
      <c r="AO156" s="29">
        <v>10420890.292548746</v>
      </c>
      <c r="AP156" s="29">
        <v>11571636.093114309</v>
      </c>
      <c r="AQ156" s="29">
        <v>38478702.870826364</v>
      </c>
      <c r="AR156" s="29">
        <v>3480322.3024954833</v>
      </c>
      <c r="AS156" s="29">
        <v>5552880.5760790464</v>
      </c>
      <c r="AT156" s="29">
        <v>281203.28870062437</v>
      </c>
      <c r="AU156" s="29">
        <v>41587436.723216586</v>
      </c>
      <c r="AV156" s="29">
        <v>54232598.39461726</v>
      </c>
      <c r="AW156" s="29">
        <v>81310747.473416805</v>
      </c>
      <c r="AX156" s="29">
        <v>14135785.075769035</v>
      </c>
      <c r="AY156" s="29">
        <v>7542771.3752666898</v>
      </c>
      <c r="AZ156" s="29">
        <v>15017994.253832005</v>
      </c>
      <c r="BA156" s="29">
        <v>1801626.0784486202</v>
      </c>
      <c r="BB156" s="29">
        <v>1757993.6360627534</v>
      </c>
      <c r="BC156" s="29">
        <v>4116972.2571289986</v>
      </c>
      <c r="BD156" s="29">
        <v>8984576.604848152</v>
      </c>
      <c r="BE156" s="29">
        <v>446800.17925492674</v>
      </c>
      <c r="BF156" s="29">
        <v>450583.69615510199</v>
      </c>
      <c r="BG156" s="29">
        <v>2147378.6476690676</v>
      </c>
      <c r="BH156" s="29">
        <v>19586306.334688388</v>
      </c>
      <c r="BI156" s="29">
        <v>-452351.94887573784</v>
      </c>
      <c r="BJ156" s="29">
        <v>20155342.243085831</v>
      </c>
      <c r="BK156" s="29">
        <v>943211.63473821711</v>
      </c>
      <c r="BL156" s="29">
        <v>10759348.722051732</v>
      </c>
      <c r="BM156" s="29">
        <v>3606559.2212228775</v>
      </c>
      <c r="BN156" s="29">
        <v>11131128.316772701</v>
      </c>
      <c r="BO156" s="29">
        <v>1274476.6286500979</v>
      </c>
      <c r="BP156" s="29">
        <v>721924.46977522038</v>
      </c>
      <c r="BQ156" s="29">
        <v>803416.02043957985</v>
      </c>
      <c r="BR156" s="29">
        <v>5286789.6862443341</v>
      </c>
      <c r="BS156" s="29">
        <v>-72.097988509573042</v>
      </c>
      <c r="BT156" s="67">
        <f>SUM(C156:BS156)</f>
        <v>771160810.77216733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72672232.887471199</v>
      </c>
      <c r="D157" s="7">
        <f t="shared" ref="D157:BO157" si="16">+SUM(D153:D156)</f>
        <v>3815437.5059893439</v>
      </c>
      <c r="E157" s="7">
        <f t="shared" si="16"/>
        <v>5110462.0000000009</v>
      </c>
      <c r="F157" s="7">
        <f t="shared" si="16"/>
        <v>33832586.958267421</v>
      </c>
      <c r="G157" s="7">
        <f t="shared" si="16"/>
        <v>149378464.96800271</v>
      </c>
      <c r="H157" s="7">
        <f t="shared" si="16"/>
        <v>10795817.404273206</v>
      </c>
      <c r="I157" s="7">
        <f t="shared" si="16"/>
        <v>11882673.165576231</v>
      </c>
      <c r="J157" s="7">
        <f t="shared" si="16"/>
        <v>8987380.0494590998</v>
      </c>
      <c r="K157" s="7">
        <f t="shared" si="16"/>
        <v>7937768.8242170103</v>
      </c>
      <c r="L157" s="7">
        <f t="shared" si="16"/>
        <v>30217183.852330606</v>
      </c>
      <c r="M157" s="7">
        <f t="shared" si="16"/>
        <v>45947340.782634765</v>
      </c>
      <c r="N157" s="7">
        <f t="shared" si="16"/>
        <v>122978163.99206053</v>
      </c>
      <c r="O157" s="7">
        <f t="shared" si="16"/>
        <v>21334200.818806052</v>
      </c>
      <c r="P157" s="7">
        <f t="shared" si="16"/>
        <v>25168390.235643987</v>
      </c>
      <c r="Q157" s="7">
        <f t="shared" si="16"/>
        <v>11273266.746582391</v>
      </c>
      <c r="R157" s="7">
        <f t="shared" si="16"/>
        <v>48576982.846919365</v>
      </c>
      <c r="S157" s="7">
        <f t="shared" si="16"/>
        <v>35959476.635284826</v>
      </c>
      <c r="T157" s="7">
        <f t="shared" si="16"/>
        <v>20074490.881428771</v>
      </c>
      <c r="U157" s="7">
        <f t="shared" si="16"/>
        <v>142360049.8923274</v>
      </c>
      <c r="V157" s="7">
        <f t="shared" si="16"/>
        <v>7464159.9901542701</v>
      </c>
      <c r="W157" s="7">
        <f t="shared" si="16"/>
        <v>5320234.2622292256</v>
      </c>
      <c r="X157" s="7">
        <f t="shared" si="16"/>
        <v>40624034.970142201</v>
      </c>
      <c r="Y157" s="7">
        <f t="shared" si="16"/>
        <v>17849208.274510518</v>
      </c>
      <c r="Z157" s="7">
        <f t="shared" si="16"/>
        <v>54754133.908905543</v>
      </c>
      <c r="AA157" s="7">
        <f t="shared" si="16"/>
        <v>5591498</v>
      </c>
      <c r="AB157" s="7">
        <f t="shared" si="16"/>
        <v>35963070.911865421</v>
      </c>
      <c r="AC157" s="7">
        <f t="shared" si="16"/>
        <v>311631015.08021265</v>
      </c>
      <c r="AD157" s="7">
        <f t="shared" si="16"/>
        <v>47612718.211526349</v>
      </c>
      <c r="AE157" s="7">
        <f t="shared" si="16"/>
        <v>309296524.13697016</v>
      </c>
      <c r="AF157" s="7">
        <f t="shared" si="16"/>
        <v>105668129.87778059</v>
      </c>
      <c r="AG157" s="7">
        <f t="shared" si="16"/>
        <v>86141269</v>
      </c>
      <c r="AH157" s="7">
        <f t="shared" si="16"/>
        <v>226977947.00463855</v>
      </c>
      <c r="AI157" s="7">
        <f t="shared" si="16"/>
        <v>21309665.999999996</v>
      </c>
      <c r="AJ157" s="7">
        <f t="shared" si="16"/>
        <v>58774871.838189781</v>
      </c>
      <c r="AK157" s="7">
        <f t="shared" si="16"/>
        <v>15683439.000000004</v>
      </c>
      <c r="AL157" s="7">
        <f t="shared" si="16"/>
        <v>73550505.99999997</v>
      </c>
      <c r="AM157" s="7">
        <f t="shared" si="16"/>
        <v>25465137.72384046</v>
      </c>
      <c r="AN157" s="7">
        <f t="shared" si="16"/>
        <v>26898723.030686997</v>
      </c>
      <c r="AO157" s="7">
        <f t="shared" si="16"/>
        <v>41526260.999999978</v>
      </c>
      <c r="AP157" s="7">
        <f t="shared" si="16"/>
        <v>90107128.700669229</v>
      </c>
      <c r="AQ157" s="7">
        <f t="shared" si="16"/>
        <v>129436941.04417357</v>
      </c>
      <c r="AR157" s="7">
        <f t="shared" si="16"/>
        <v>34690394</v>
      </c>
      <c r="AS157" s="7">
        <f t="shared" si="16"/>
        <v>24228077</v>
      </c>
      <c r="AT157" s="7">
        <f t="shared" si="16"/>
        <v>15654100.000000004</v>
      </c>
      <c r="AU157" s="7">
        <f t="shared" si="16"/>
        <v>70998330.812309727</v>
      </c>
      <c r="AV157" s="7">
        <f t="shared" si="16"/>
        <v>90972681</v>
      </c>
      <c r="AW157" s="7">
        <f t="shared" si="16"/>
        <v>125168464</v>
      </c>
      <c r="AX157" s="7">
        <f t="shared" si="16"/>
        <v>74559109.256726533</v>
      </c>
      <c r="AY157" s="7">
        <f t="shared" si="16"/>
        <v>70380874.82333456</v>
      </c>
      <c r="AZ157" s="7">
        <f t="shared" si="16"/>
        <v>36049353.999999993</v>
      </c>
      <c r="BA157" s="7">
        <f t="shared" si="16"/>
        <v>3135093.0482595121</v>
      </c>
      <c r="BB157" s="7">
        <f t="shared" si="16"/>
        <v>18744297.572326817</v>
      </c>
      <c r="BC157" s="7">
        <f t="shared" si="16"/>
        <v>23693418.368573211</v>
      </c>
      <c r="BD157" s="7">
        <f t="shared" si="16"/>
        <v>30580594.479819387</v>
      </c>
      <c r="BE157" s="7">
        <f t="shared" si="16"/>
        <v>28395164.906926461</v>
      </c>
      <c r="BF157" s="7">
        <f t="shared" si="16"/>
        <v>18238264</v>
      </c>
      <c r="BG157" s="7">
        <f t="shared" si="16"/>
        <v>54483351.561032824</v>
      </c>
      <c r="BH157" s="7">
        <f t="shared" si="16"/>
        <v>151503396.57547852</v>
      </c>
      <c r="BI157" s="7">
        <f t="shared" si="16"/>
        <v>4815446</v>
      </c>
      <c r="BJ157" s="7">
        <f t="shared" si="16"/>
        <v>154792079.3092193</v>
      </c>
      <c r="BK157" s="7">
        <f t="shared" si="16"/>
        <v>5264287.9999999991</v>
      </c>
      <c r="BL157" s="7">
        <f t="shared" si="16"/>
        <v>149436317.06448218</v>
      </c>
      <c r="BM157" s="7">
        <f t="shared" si="16"/>
        <v>137796325.06070298</v>
      </c>
      <c r="BN157" s="7">
        <f t="shared" si="16"/>
        <v>33459661.024071701</v>
      </c>
      <c r="BO157" s="7">
        <f t="shared" si="16"/>
        <v>16635608.01004242</v>
      </c>
      <c r="BP157" s="7">
        <f t="shared" ref="BP157:BS157" si="17">+SUM(BP153:BP156)</f>
        <v>27397896.000000007</v>
      </c>
      <c r="BQ157" s="7">
        <f t="shared" si="17"/>
        <v>5127467.0000000009</v>
      </c>
      <c r="BR157" s="7">
        <f t="shared" si="17"/>
        <v>13005760.000000004</v>
      </c>
      <c r="BS157" s="7">
        <f t="shared" si="17"/>
        <v>4768082</v>
      </c>
      <c r="BT157" s="7">
        <f>SUM(C157:BS157)</f>
        <v>3969922883.287077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2467969.148724413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36499.000000000007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17964.151695281114</v>
      </c>
      <c r="AE5" s="29">
        <v>90272.555017414023</v>
      </c>
      <c r="AF5" s="29">
        <v>725888.97376663529</v>
      </c>
      <c r="AG5" s="29">
        <v>867597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43459.62601358143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5153.0000000000009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103155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70320.765835720857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7790.0000000000018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37224.266984732829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2833.3970563621024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1019.4202492991552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26834.000000000007</v>
      </c>
      <c r="Y8" s="29">
        <v>0</v>
      </c>
      <c r="Z8" s="29">
        <v>0</v>
      </c>
      <c r="AA8" s="29">
        <v>989</v>
      </c>
      <c r="AB8" s="29">
        <v>0</v>
      </c>
      <c r="AC8" s="29">
        <v>0</v>
      </c>
      <c r="AD8" s="29">
        <v>0</v>
      </c>
      <c r="AE8" s="29">
        <v>0</v>
      </c>
      <c r="AF8" s="29">
        <v>216110.40010017133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23864491.290734977</v>
      </c>
      <c r="D9" s="29">
        <v>2591539.5333673223</v>
      </c>
      <c r="E9" s="29">
        <v>726220.37679755175</v>
      </c>
      <c r="F9" s="29">
        <v>57129.774971759151</v>
      </c>
      <c r="G9" s="29">
        <v>4.3735222982224302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2.0458484128704174E-3</v>
      </c>
      <c r="O9" s="29">
        <v>2.0889693396053911E-3</v>
      </c>
      <c r="P9" s="29">
        <v>0</v>
      </c>
      <c r="Q9" s="29">
        <v>125.07521460550255</v>
      </c>
      <c r="R9" s="29">
        <v>0.9575267465969497</v>
      </c>
      <c r="S9" s="29">
        <v>19071.265325246615</v>
      </c>
      <c r="T9" s="29">
        <v>4048.1843870616663</v>
      </c>
      <c r="U9" s="29">
        <v>0</v>
      </c>
      <c r="V9" s="29">
        <v>0</v>
      </c>
      <c r="W9" s="29">
        <v>0</v>
      </c>
      <c r="X9" s="29">
        <v>221959.00000000006</v>
      </c>
      <c r="Y9" s="29">
        <v>0</v>
      </c>
      <c r="Z9" s="29">
        <v>0</v>
      </c>
      <c r="AA9" s="29">
        <v>13720</v>
      </c>
      <c r="AB9" s="29">
        <v>0</v>
      </c>
      <c r="AC9" s="29">
        <v>0</v>
      </c>
      <c r="AD9" s="29">
        <v>0</v>
      </c>
      <c r="AE9" s="29">
        <v>3.745950721507834</v>
      </c>
      <c r="AF9" s="29">
        <v>535994.22148932517</v>
      </c>
      <c r="AG9" s="29">
        <v>0</v>
      </c>
      <c r="AH9" s="29">
        <v>0</v>
      </c>
      <c r="AI9" s="29">
        <v>0</v>
      </c>
      <c r="AJ9" s="29">
        <v>1.3057324561333801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28435.522109655689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1013206.4875507005</v>
      </c>
      <c r="H10" s="29">
        <v>89969.99324694043</v>
      </c>
      <c r="I10" s="29">
        <v>0</v>
      </c>
      <c r="J10" s="29">
        <v>0</v>
      </c>
      <c r="K10" s="29">
        <v>147.86250279977781</v>
      </c>
      <c r="L10" s="29">
        <v>0</v>
      </c>
      <c r="M10" s="29">
        <v>0</v>
      </c>
      <c r="N10" s="29">
        <v>171801.56560723885</v>
      </c>
      <c r="O10" s="29">
        <v>221422.77286014913</v>
      </c>
      <c r="P10" s="29">
        <v>0</v>
      </c>
      <c r="Q10" s="29">
        <v>0.21933616266160769</v>
      </c>
      <c r="R10" s="29">
        <v>13.345561441918042</v>
      </c>
      <c r="S10" s="29">
        <v>14676.597757164302</v>
      </c>
      <c r="T10" s="29">
        <v>3066.6205400861836</v>
      </c>
      <c r="U10" s="29">
        <v>0</v>
      </c>
      <c r="V10" s="29">
        <v>0</v>
      </c>
      <c r="W10" s="29">
        <v>0</v>
      </c>
      <c r="X10" s="29">
        <v>34166.000000000007</v>
      </c>
      <c r="Y10" s="29">
        <v>0</v>
      </c>
      <c r="Z10" s="29">
        <v>0</v>
      </c>
      <c r="AA10" s="29">
        <v>1211</v>
      </c>
      <c r="AB10" s="29">
        <v>0</v>
      </c>
      <c r="AC10" s="29">
        <v>0</v>
      </c>
      <c r="AD10" s="29">
        <v>0</v>
      </c>
      <c r="AE10" s="29">
        <v>38643.013999635281</v>
      </c>
      <c r="AF10" s="29">
        <v>20796.643897465598</v>
      </c>
      <c r="AG10" s="29">
        <v>0</v>
      </c>
      <c r="AH10" s="29">
        <v>0</v>
      </c>
      <c r="AI10" s="29">
        <v>0</v>
      </c>
      <c r="AJ10" s="29">
        <v>2163.0306045088983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6020.8968484814704</v>
      </c>
      <c r="AR10" s="29">
        <v>5081.0728418370845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908.69388191908922</v>
      </c>
      <c r="I11" s="29">
        <v>0</v>
      </c>
      <c r="J11" s="29">
        <v>0</v>
      </c>
      <c r="K11" s="29">
        <v>109607.69167454798</v>
      </c>
      <c r="L11" s="29">
        <v>0</v>
      </c>
      <c r="M11" s="29">
        <v>0</v>
      </c>
      <c r="N11" s="29">
        <v>69098.328209142579</v>
      </c>
      <c r="O11" s="29">
        <v>0</v>
      </c>
      <c r="P11" s="29">
        <v>0</v>
      </c>
      <c r="Q11" s="29">
        <v>3990.1574409796431</v>
      </c>
      <c r="R11" s="29">
        <v>14084.485778034932</v>
      </c>
      <c r="S11" s="29">
        <v>436.07430815684739</v>
      </c>
      <c r="T11" s="29">
        <v>0</v>
      </c>
      <c r="U11" s="29">
        <v>0</v>
      </c>
      <c r="V11" s="29">
        <v>0</v>
      </c>
      <c r="W11" s="29">
        <v>0</v>
      </c>
      <c r="X11" s="29">
        <v>22227.370436555935</v>
      </c>
      <c r="Y11" s="29">
        <v>0</v>
      </c>
      <c r="Z11" s="29">
        <v>0</v>
      </c>
      <c r="AA11" s="29">
        <v>1398.797283759638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527.20483854754241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0.11134387461868869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281.68606519845423</v>
      </c>
      <c r="O12" s="29">
        <v>0</v>
      </c>
      <c r="P12" s="29">
        <v>0</v>
      </c>
      <c r="Q12" s="29">
        <v>25.482945743852447</v>
      </c>
      <c r="R12" s="29">
        <v>438.7949589030419</v>
      </c>
      <c r="S12" s="29">
        <v>29822.436983400865</v>
      </c>
      <c r="T12" s="29">
        <v>0</v>
      </c>
      <c r="U12" s="29">
        <v>0</v>
      </c>
      <c r="V12" s="29">
        <v>0</v>
      </c>
      <c r="W12" s="29">
        <v>0</v>
      </c>
      <c r="X12" s="29">
        <v>24071.591256548836</v>
      </c>
      <c r="Y12" s="29">
        <v>0</v>
      </c>
      <c r="Z12" s="29">
        <v>0</v>
      </c>
      <c r="AA12" s="29">
        <v>1515.0000000000002</v>
      </c>
      <c r="AB12" s="29">
        <v>0</v>
      </c>
      <c r="AC12" s="29">
        <v>0</v>
      </c>
      <c r="AD12" s="29">
        <v>13.560722739046053</v>
      </c>
      <c r="AE12" s="29">
        <v>12083.16646852094</v>
      </c>
      <c r="AF12" s="29">
        <v>0</v>
      </c>
      <c r="AG12" s="29">
        <v>0</v>
      </c>
      <c r="AH12" s="29">
        <v>0</v>
      </c>
      <c r="AI12" s="29">
        <v>0</v>
      </c>
      <c r="AJ12" s="29">
        <v>14418.252037955343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130999.04442080377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2731.8034995212242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5489.2511069647353</v>
      </c>
      <c r="O13" s="29">
        <v>0</v>
      </c>
      <c r="P13" s="29">
        <v>65.294128158064822</v>
      </c>
      <c r="Q13" s="29">
        <v>0</v>
      </c>
      <c r="R13" s="29">
        <v>1942.3380363667643</v>
      </c>
      <c r="S13" s="29">
        <v>845.52545174815691</v>
      </c>
      <c r="T13" s="29">
        <v>0</v>
      </c>
      <c r="U13" s="29">
        <v>0</v>
      </c>
      <c r="V13" s="29">
        <v>0</v>
      </c>
      <c r="W13" s="29">
        <v>0</v>
      </c>
      <c r="X13" s="29">
        <v>32885.000000000007</v>
      </c>
      <c r="Y13" s="29">
        <v>0</v>
      </c>
      <c r="Z13" s="29">
        <v>0</v>
      </c>
      <c r="AA13" s="29">
        <v>6019.4467391259604</v>
      </c>
      <c r="AB13" s="29">
        <v>0</v>
      </c>
      <c r="AC13" s="29">
        <v>0</v>
      </c>
      <c r="AD13" s="29">
        <v>0</v>
      </c>
      <c r="AE13" s="29">
        <v>6235.2351406787284</v>
      </c>
      <c r="AF13" s="29">
        <v>0</v>
      </c>
      <c r="AG13" s="29">
        <v>5.651070225895972</v>
      </c>
      <c r="AH13" s="29">
        <v>0</v>
      </c>
      <c r="AI13" s="29">
        <v>0</v>
      </c>
      <c r="AJ13" s="29">
        <v>18296.544569482114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74302.182486436534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6920186.8847459415</v>
      </c>
      <c r="Y14" s="29">
        <v>0</v>
      </c>
      <c r="Z14" s="29">
        <v>0</v>
      </c>
      <c r="AA14" s="29">
        <v>345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246178.97673878813</v>
      </c>
      <c r="D15" s="29">
        <v>32745.580654671368</v>
      </c>
      <c r="E15" s="29">
        <v>19.392565948621819</v>
      </c>
      <c r="F15" s="29">
        <v>0</v>
      </c>
      <c r="G15" s="29">
        <v>0.72043899183987592</v>
      </c>
      <c r="H15" s="29">
        <v>0</v>
      </c>
      <c r="I15" s="29">
        <v>0</v>
      </c>
      <c r="J15" s="29">
        <v>0</v>
      </c>
      <c r="K15" s="29">
        <v>185892.13196464113</v>
      </c>
      <c r="L15" s="29">
        <v>0</v>
      </c>
      <c r="M15" s="29">
        <v>0</v>
      </c>
      <c r="N15" s="29">
        <v>161.81846514506617</v>
      </c>
      <c r="O15" s="29">
        <v>8.3425774963565793</v>
      </c>
      <c r="P15" s="29">
        <v>76.223855721707139</v>
      </c>
      <c r="Q15" s="29">
        <v>712.3080533894705</v>
      </c>
      <c r="R15" s="29">
        <v>344.41904723814673</v>
      </c>
      <c r="S15" s="29">
        <v>93956.955551253952</v>
      </c>
      <c r="T15" s="29">
        <v>32657.195592944932</v>
      </c>
      <c r="U15" s="29">
        <v>0</v>
      </c>
      <c r="V15" s="29">
        <v>0</v>
      </c>
      <c r="W15" s="29">
        <v>0</v>
      </c>
      <c r="X15" s="29">
        <v>106762.52838848147</v>
      </c>
      <c r="Y15" s="29">
        <v>0</v>
      </c>
      <c r="Z15" s="29">
        <v>0</v>
      </c>
      <c r="AA15" s="29">
        <v>9003</v>
      </c>
      <c r="AB15" s="29">
        <v>0</v>
      </c>
      <c r="AC15" s="29">
        <v>0</v>
      </c>
      <c r="AD15" s="29">
        <v>8.4850391129622889</v>
      </c>
      <c r="AE15" s="29">
        <v>1374.6371555639871</v>
      </c>
      <c r="AF15" s="29">
        <v>12905.314689370518</v>
      </c>
      <c r="AG15" s="29">
        <v>0</v>
      </c>
      <c r="AH15" s="29">
        <v>0</v>
      </c>
      <c r="AI15" s="29">
        <v>0</v>
      </c>
      <c r="AJ15" s="29">
        <v>1008.7844841158344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556233.05725771107</v>
      </c>
      <c r="AR15" s="29">
        <v>119.26798175373607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7881.5211551170996</v>
      </c>
      <c r="D16" s="29">
        <v>10301.865486327866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985.78450956447875</v>
      </c>
      <c r="T16" s="29">
        <v>237302.8686887252</v>
      </c>
      <c r="U16" s="29">
        <v>0</v>
      </c>
      <c r="V16" s="29">
        <v>0</v>
      </c>
      <c r="W16" s="29">
        <v>0</v>
      </c>
      <c r="X16" s="29">
        <v>72833.000000000015</v>
      </c>
      <c r="Y16" s="29">
        <v>0</v>
      </c>
      <c r="Z16" s="29">
        <v>0</v>
      </c>
      <c r="AA16" s="29">
        <v>40937</v>
      </c>
      <c r="AB16" s="29">
        <v>0</v>
      </c>
      <c r="AC16" s="29">
        <v>0</v>
      </c>
      <c r="AD16" s="29">
        <v>0</v>
      </c>
      <c r="AE16" s="29">
        <v>0</v>
      </c>
      <c r="AF16" s="29">
        <v>33.952697899509708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55976.515491806436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2430.3712058258052</v>
      </c>
      <c r="H17" s="29">
        <v>0</v>
      </c>
      <c r="I17" s="29">
        <v>0</v>
      </c>
      <c r="J17" s="29">
        <v>0</v>
      </c>
      <c r="K17" s="29">
        <v>59564.670104740406</v>
      </c>
      <c r="L17" s="29">
        <v>0</v>
      </c>
      <c r="M17" s="29">
        <v>0</v>
      </c>
      <c r="N17" s="29">
        <v>86465.691077559648</v>
      </c>
      <c r="O17" s="29">
        <v>16818.566685771115</v>
      </c>
      <c r="P17" s="29">
        <v>0</v>
      </c>
      <c r="Q17" s="29">
        <v>110301.50303806325</v>
      </c>
      <c r="R17" s="29">
        <v>81160.163351681564</v>
      </c>
      <c r="S17" s="29">
        <v>33863.555078074256</v>
      </c>
      <c r="T17" s="29">
        <v>3036.782375292642</v>
      </c>
      <c r="U17" s="29">
        <v>0</v>
      </c>
      <c r="V17" s="29">
        <v>0</v>
      </c>
      <c r="W17" s="29">
        <v>0</v>
      </c>
      <c r="X17" s="29">
        <v>75039.747197545643</v>
      </c>
      <c r="Y17" s="29">
        <v>0</v>
      </c>
      <c r="Z17" s="29">
        <v>0</v>
      </c>
      <c r="AA17" s="29">
        <v>5735.119161220714</v>
      </c>
      <c r="AB17" s="29">
        <v>0</v>
      </c>
      <c r="AC17" s="29">
        <v>0</v>
      </c>
      <c r="AD17" s="29">
        <v>122.85878631779013</v>
      </c>
      <c r="AE17" s="29">
        <v>6261.7351186930755</v>
      </c>
      <c r="AF17" s="29">
        <v>0</v>
      </c>
      <c r="AG17" s="29">
        <v>4.0466015634606629</v>
      </c>
      <c r="AH17" s="29">
        <v>8.8334888904521527E-2</v>
      </c>
      <c r="AI17" s="29">
        <v>0</v>
      </c>
      <c r="AJ17" s="29">
        <v>26062.236744998881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3852.2872631305463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1102945.5748310685</v>
      </c>
      <c r="L18" s="29">
        <v>0</v>
      </c>
      <c r="M18" s="29">
        <v>0</v>
      </c>
      <c r="N18" s="29">
        <v>9971.7828981191396</v>
      </c>
      <c r="O18" s="29">
        <v>0</v>
      </c>
      <c r="P18" s="29">
        <v>0</v>
      </c>
      <c r="Q18" s="29">
        <v>29813.891192002615</v>
      </c>
      <c r="R18" s="29">
        <v>4455.2775391070263</v>
      </c>
      <c r="S18" s="29">
        <v>44.655218617248721</v>
      </c>
      <c r="T18" s="29">
        <v>0</v>
      </c>
      <c r="U18" s="29">
        <v>0</v>
      </c>
      <c r="V18" s="29">
        <v>0</v>
      </c>
      <c r="W18" s="29">
        <v>0</v>
      </c>
      <c r="X18" s="29">
        <v>62949.069648458637</v>
      </c>
      <c r="Y18" s="29">
        <v>0</v>
      </c>
      <c r="Z18" s="29">
        <v>0</v>
      </c>
      <c r="AA18" s="29">
        <v>4106.4804774914755</v>
      </c>
      <c r="AB18" s="29">
        <v>0</v>
      </c>
      <c r="AC18" s="29">
        <v>0</v>
      </c>
      <c r="AD18" s="29">
        <v>0</v>
      </c>
      <c r="AE18" s="29">
        <v>0</v>
      </c>
      <c r="AF18" s="29">
        <v>22235.059797662358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16058.757333787762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6155.7630370608904</v>
      </c>
      <c r="L19" s="29">
        <v>0</v>
      </c>
      <c r="M19" s="29">
        <v>0</v>
      </c>
      <c r="N19" s="29">
        <v>4492.8444679650092</v>
      </c>
      <c r="O19" s="29">
        <v>0</v>
      </c>
      <c r="P19" s="29">
        <v>15.357292060801678</v>
      </c>
      <c r="Q19" s="29">
        <v>0</v>
      </c>
      <c r="R19" s="29">
        <v>2230.8144511226365</v>
      </c>
      <c r="S19" s="29">
        <v>1370.5401288754879</v>
      </c>
      <c r="T19" s="29">
        <v>0</v>
      </c>
      <c r="U19" s="29">
        <v>0</v>
      </c>
      <c r="V19" s="29">
        <v>0</v>
      </c>
      <c r="W19" s="29">
        <v>0</v>
      </c>
      <c r="X19" s="29">
        <v>28440.626608629369</v>
      </c>
      <c r="Y19" s="29">
        <v>0</v>
      </c>
      <c r="Z19" s="29">
        <v>0</v>
      </c>
      <c r="AA19" s="29">
        <v>897</v>
      </c>
      <c r="AB19" s="29">
        <v>0</v>
      </c>
      <c r="AC19" s="29">
        <v>0</v>
      </c>
      <c r="AD19" s="29">
        <v>0</v>
      </c>
      <c r="AE19" s="29">
        <v>834.93191051153428</v>
      </c>
      <c r="AF19" s="29">
        <v>0</v>
      </c>
      <c r="AG19" s="29">
        <v>0</v>
      </c>
      <c r="AH19" s="29">
        <v>0</v>
      </c>
      <c r="AI19" s="29">
        <v>0</v>
      </c>
      <c r="AJ19" s="29">
        <v>2978.0847389558239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6465.7039953803924</v>
      </c>
      <c r="H20" s="29">
        <v>0</v>
      </c>
      <c r="I20" s="29">
        <v>0</v>
      </c>
      <c r="J20" s="29">
        <v>0</v>
      </c>
      <c r="K20" s="29">
        <v>41981.801441466421</v>
      </c>
      <c r="L20" s="29">
        <v>0</v>
      </c>
      <c r="M20" s="29">
        <v>0</v>
      </c>
      <c r="N20" s="29">
        <v>60797.057926182038</v>
      </c>
      <c r="O20" s="29">
        <v>381.92400554781796</v>
      </c>
      <c r="P20" s="29">
        <v>2576.7523620327979</v>
      </c>
      <c r="Q20" s="29">
        <v>186057.49758419141</v>
      </c>
      <c r="R20" s="29">
        <v>55078.466395568692</v>
      </c>
      <c r="S20" s="29">
        <v>14674.922405674057</v>
      </c>
      <c r="T20" s="29">
        <v>2812.3273286571703</v>
      </c>
      <c r="U20" s="29">
        <v>0</v>
      </c>
      <c r="V20" s="29">
        <v>0</v>
      </c>
      <c r="W20" s="29">
        <v>0</v>
      </c>
      <c r="X20" s="29">
        <v>147868.19978676649</v>
      </c>
      <c r="Y20" s="29">
        <v>0</v>
      </c>
      <c r="Z20" s="29">
        <v>0</v>
      </c>
      <c r="AA20" s="29">
        <v>11963.898420623538</v>
      </c>
      <c r="AB20" s="29">
        <v>0</v>
      </c>
      <c r="AC20" s="29">
        <v>0</v>
      </c>
      <c r="AD20" s="29">
        <v>8417.5529545610971</v>
      </c>
      <c r="AE20" s="29">
        <v>6119.9454437806426</v>
      </c>
      <c r="AF20" s="29">
        <v>0</v>
      </c>
      <c r="AG20" s="29">
        <v>3.9468075150218764</v>
      </c>
      <c r="AH20" s="29">
        <v>0</v>
      </c>
      <c r="AI20" s="29">
        <v>0</v>
      </c>
      <c r="AJ20" s="29">
        <v>494.19316303606342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626.40085194386813</v>
      </c>
      <c r="AR20" s="29">
        <v>-18742.524212553886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553.27406753348987</v>
      </c>
      <c r="L21" s="29">
        <v>0</v>
      </c>
      <c r="M21" s="29">
        <v>0</v>
      </c>
      <c r="N21" s="29">
        <v>6491.7923916153677</v>
      </c>
      <c r="O21" s="29">
        <v>358.5915825700045</v>
      </c>
      <c r="P21" s="29">
        <v>0</v>
      </c>
      <c r="Q21" s="29">
        <v>0</v>
      </c>
      <c r="R21" s="29">
        <v>1929.3956175639339</v>
      </c>
      <c r="S21" s="29">
        <v>6456.5187486093582</v>
      </c>
      <c r="T21" s="29">
        <v>234007.62589188639</v>
      </c>
      <c r="U21" s="29">
        <v>0</v>
      </c>
      <c r="V21" s="29">
        <v>0</v>
      </c>
      <c r="W21" s="29">
        <v>0</v>
      </c>
      <c r="X21" s="29">
        <v>146823.15532921324</v>
      </c>
      <c r="Y21" s="29">
        <v>0</v>
      </c>
      <c r="Z21" s="29">
        <v>0</v>
      </c>
      <c r="AA21" s="29">
        <v>439483.59270261519</v>
      </c>
      <c r="AB21" s="29">
        <v>0</v>
      </c>
      <c r="AC21" s="29">
        <v>0</v>
      </c>
      <c r="AD21" s="29">
        <v>78592.189302167986</v>
      </c>
      <c r="AE21" s="29">
        <v>1041.9302160454304</v>
      </c>
      <c r="AF21" s="29">
        <v>0</v>
      </c>
      <c r="AG21" s="29">
        <v>3404.3994786733347</v>
      </c>
      <c r="AH21" s="29">
        <v>17.496317179211218</v>
      </c>
      <c r="AI21" s="29">
        <v>0</v>
      </c>
      <c r="AJ21" s="29">
        <v>270.79200784562522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63.943312280117766</v>
      </c>
      <c r="AR21" s="29">
        <v>7242.8932523701505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915.5710477120042</v>
      </c>
      <c r="H22" s="29">
        <v>0</v>
      </c>
      <c r="I22" s="29">
        <v>0</v>
      </c>
      <c r="J22" s="29">
        <v>0</v>
      </c>
      <c r="K22" s="29">
        <v>7720.5301719053814</v>
      </c>
      <c r="L22" s="29">
        <v>0</v>
      </c>
      <c r="M22" s="29">
        <v>0</v>
      </c>
      <c r="N22" s="29">
        <v>86780.45917385495</v>
      </c>
      <c r="O22" s="29">
        <v>0</v>
      </c>
      <c r="P22" s="29">
        <v>117919.0987995755</v>
      </c>
      <c r="Q22" s="29">
        <v>0</v>
      </c>
      <c r="R22" s="29">
        <v>19625.50416691391</v>
      </c>
      <c r="S22" s="29">
        <v>361.39792140595864</v>
      </c>
      <c r="T22" s="29">
        <v>3685.863246611118</v>
      </c>
      <c r="U22" s="29">
        <v>0</v>
      </c>
      <c r="V22" s="29">
        <v>0</v>
      </c>
      <c r="W22" s="29">
        <v>0</v>
      </c>
      <c r="X22" s="29">
        <v>57785.625231950078</v>
      </c>
      <c r="Y22" s="29">
        <v>0</v>
      </c>
      <c r="Z22" s="29">
        <v>0</v>
      </c>
      <c r="AA22" s="29">
        <v>3912.3606564570518</v>
      </c>
      <c r="AB22" s="29">
        <v>0</v>
      </c>
      <c r="AC22" s="29">
        <v>0</v>
      </c>
      <c r="AD22" s="29">
        <v>359.64895215377146</v>
      </c>
      <c r="AE22" s="29">
        <v>2052.6945706264123</v>
      </c>
      <c r="AF22" s="29">
        <v>0</v>
      </c>
      <c r="AG22" s="29">
        <v>1184.7710411173339</v>
      </c>
      <c r="AH22" s="29">
        <v>0</v>
      </c>
      <c r="AI22" s="29">
        <v>0</v>
      </c>
      <c r="AJ22" s="29">
        <v>0.33708340795317865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107.26693660343619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57.605237651154511</v>
      </c>
      <c r="H23" s="29">
        <v>0</v>
      </c>
      <c r="I23" s="29">
        <v>0</v>
      </c>
      <c r="J23" s="29">
        <v>0</v>
      </c>
      <c r="K23" s="29">
        <v>49400.123221938949</v>
      </c>
      <c r="L23" s="29">
        <v>0</v>
      </c>
      <c r="M23" s="29">
        <v>0</v>
      </c>
      <c r="N23" s="29">
        <v>9278.6036342978623</v>
      </c>
      <c r="O23" s="29">
        <v>27.053320061020244</v>
      </c>
      <c r="P23" s="29">
        <v>91904.291272195609</v>
      </c>
      <c r="Q23" s="29">
        <v>2221.437334170826</v>
      </c>
      <c r="R23" s="29">
        <v>89855.448990376448</v>
      </c>
      <c r="S23" s="29">
        <v>6127.7509823219525</v>
      </c>
      <c r="T23" s="29">
        <v>417.89649601515487</v>
      </c>
      <c r="U23" s="29">
        <v>0</v>
      </c>
      <c r="V23" s="29">
        <v>0</v>
      </c>
      <c r="W23" s="29">
        <v>0</v>
      </c>
      <c r="X23" s="29">
        <v>254687.64881892738</v>
      </c>
      <c r="Y23" s="29">
        <v>0</v>
      </c>
      <c r="Z23" s="29">
        <v>0</v>
      </c>
      <c r="AA23" s="29">
        <v>41416.735905468187</v>
      </c>
      <c r="AB23" s="29">
        <v>0</v>
      </c>
      <c r="AC23" s="29">
        <v>0</v>
      </c>
      <c r="AD23" s="29">
        <v>3557.2536962194131</v>
      </c>
      <c r="AE23" s="29">
        <v>5443.4368211448709</v>
      </c>
      <c r="AF23" s="29">
        <v>0</v>
      </c>
      <c r="AG23" s="29">
        <v>2200.6907358208723</v>
      </c>
      <c r="AH23" s="29">
        <v>0</v>
      </c>
      <c r="AI23" s="29">
        <v>0</v>
      </c>
      <c r="AJ23" s="29">
        <v>1740.2701308988496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7092.48157559639</v>
      </c>
      <c r="AR23" s="29">
        <v>2336.9532276980658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2.9796463791991146</v>
      </c>
      <c r="L24" s="29">
        <v>0</v>
      </c>
      <c r="M24" s="29">
        <v>0</v>
      </c>
      <c r="N24" s="29">
        <v>2158.2081484229425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1873.7977389065722</v>
      </c>
      <c r="X24" s="29">
        <v>129053.75820393361</v>
      </c>
      <c r="Y24" s="29">
        <v>0</v>
      </c>
      <c r="Z24" s="29">
        <v>0</v>
      </c>
      <c r="AA24" s="29">
        <v>408</v>
      </c>
      <c r="AB24" s="29">
        <v>0</v>
      </c>
      <c r="AC24" s="29">
        <v>0</v>
      </c>
      <c r="AD24" s="29">
        <v>46448.440961029242</v>
      </c>
      <c r="AE24" s="29">
        <v>0</v>
      </c>
      <c r="AF24" s="29">
        <v>0</v>
      </c>
      <c r="AG24" s="29">
        <v>0</v>
      </c>
      <c r="AH24" s="29">
        <v>0.21452758733955227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2002.290127110801</v>
      </c>
      <c r="H25" s="29">
        <v>0</v>
      </c>
      <c r="I25" s="29">
        <v>0</v>
      </c>
      <c r="J25" s="29">
        <v>0</v>
      </c>
      <c r="K25" s="29">
        <v>159.00875162562545</v>
      </c>
      <c r="L25" s="29">
        <v>0</v>
      </c>
      <c r="M25" s="29">
        <v>0</v>
      </c>
      <c r="N25" s="29">
        <v>303.14047530303941</v>
      </c>
      <c r="O25" s="29">
        <v>19.434170683665268</v>
      </c>
      <c r="P25" s="29">
        <v>0</v>
      </c>
      <c r="Q25" s="29">
        <v>9.5363548983307695E-3</v>
      </c>
      <c r="R25" s="29">
        <v>3941.7001030503297</v>
      </c>
      <c r="S25" s="29">
        <v>1.385616456964291E-2</v>
      </c>
      <c r="T25" s="29">
        <v>74107.189820542553</v>
      </c>
      <c r="U25" s="29">
        <v>0</v>
      </c>
      <c r="V25" s="29">
        <v>0</v>
      </c>
      <c r="W25" s="29">
        <v>44154.08783445345</v>
      </c>
      <c r="X25" s="29">
        <v>11577.256021155132</v>
      </c>
      <c r="Y25" s="29">
        <v>0</v>
      </c>
      <c r="Z25" s="29">
        <v>0</v>
      </c>
      <c r="AA25" s="29">
        <v>1170</v>
      </c>
      <c r="AB25" s="29">
        <v>0</v>
      </c>
      <c r="AC25" s="29">
        <v>0</v>
      </c>
      <c r="AD25" s="29">
        <v>436475.02107625763</v>
      </c>
      <c r="AE25" s="29">
        <v>1168.225687162359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2110.2649197310875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202.69934825597431</v>
      </c>
      <c r="H26" s="29">
        <v>6071.9893848286356</v>
      </c>
      <c r="I26" s="29">
        <v>0</v>
      </c>
      <c r="J26" s="29">
        <v>0</v>
      </c>
      <c r="K26" s="29">
        <v>3802.5543078574342</v>
      </c>
      <c r="L26" s="29">
        <v>0</v>
      </c>
      <c r="M26" s="29">
        <v>0</v>
      </c>
      <c r="N26" s="29">
        <v>1921292.0204505108</v>
      </c>
      <c r="O26" s="29">
        <v>268189.95585800183</v>
      </c>
      <c r="P26" s="29">
        <v>9545.5453930578387</v>
      </c>
      <c r="Q26" s="29">
        <v>62656.635391514108</v>
      </c>
      <c r="R26" s="29">
        <v>3741.8793802077407</v>
      </c>
      <c r="S26" s="29">
        <v>32455.061017306562</v>
      </c>
      <c r="T26" s="29">
        <v>200921.26802484604</v>
      </c>
      <c r="U26" s="29">
        <v>89028.973020158592</v>
      </c>
      <c r="V26" s="29">
        <v>0</v>
      </c>
      <c r="W26" s="29">
        <v>0</v>
      </c>
      <c r="X26" s="29">
        <v>126995.86377994267</v>
      </c>
      <c r="Y26" s="29">
        <v>0</v>
      </c>
      <c r="Z26" s="29">
        <v>0</v>
      </c>
      <c r="AA26" s="29">
        <v>15338.886708160209</v>
      </c>
      <c r="AB26" s="29">
        <v>0</v>
      </c>
      <c r="AC26" s="29">
        <v>0</v>
      </c>
      <c r="AD26" s="29">
        <v>6493.1992730597722</v>
      </c>
      <c r="AE26" s="29">
        <v>1077799.2951844945</v>
      </c>
      <c r="AF26" s="29">
        <v>0</v>
      </c>
      <c r="AG26" s="29">
        <v>3721</v>
      </c>
      <c r="AH26" s="29">
        <v>38240.925021928029</v>
      </c>
      <c r="AI26" s="29">
        <v>0</v>
      </c>
      <c r="AJ26" s="29">
        <v>1.8541304455901271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12078.961577020274</v>
      </c>
      <c r="AR26" s="29">
        <v>21265.941931788871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0.3668552613563677</v>
      </c>
      <c r="L27" s="29">
        <v>0</v>
      </c>
      <c r="M27" s="29">
        <v>0</v>
      </c>
      <c r="N27" s="29">
        <v>17.221687629132383</v>
      </c>
      <c r="O27" s="29">
        <v>0</v>
      </c>
      <c r="P27" s="29">
        <v>0</v>
      </c>
      <c r="Q27" s="29">
        <v>57.291291716723343</v>
      </c>
      <c r="R27" s="29">
        <v>1092.4836397995812</v>
      </c>
      <c r="S27" s="29">
        <v>17.324437231474498</v>
      </c>
      <c r="T27" s="29">
        <v>0</v>
      </c>
      <c r="U27" s="29">
        <v>0</v>
      </c>
      <c r="V27" s="29">
        <v>0</v>
      </c>
      <c r="W27" s="29">
        <v>0</v>
      </c>
      <c r="X27" s="29">
        <v>47714.050956250634</v>
      </c>
      <c r="Y27" s="29">
        <v>0</v>
      </c>
      <c r="Z27" s="29">
        <v>0</v>
      </c>
      <c r="AA27" s="29">
        <v>2300</v>
      </c>
      <c r="AB27" s="29">
        <v>0</v>
      </c>
      <c r="AC27" s="29">
        <v>0</v>
      </c>
      <c r="AD27" s="29">
        <v>7110.6573553008939</v>
      </c>
      <c r="AE27" s="29">
        <v>1733.3170801173544</v>
      </c>
      <c r="AF27" s="29">
        <v>0</v>
      </c>
      <c r="AG27" s="29">
        <v>3.1077090180923665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22097974.625802252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38288.000000000007</v>
      </c>
      <c r="Y28" s="29">
        <v>0</v>
      </c>
      <c r="Z28" s="29">
        <v>0</v>
      </c>
      <c r="AA28" s="29">
        <v>21988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3627054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571.00000000000011</v>
      </c>
      <c r="Y29" s="29">
        <v>0</v>
      </c>
      <c r="Z29" s="29">
        <v>0</v>
      </c>
      <c r="AA29" s="29">
        <v>1430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13079817.018866742</v>
      </c>
      <c r="M30" s="29">
        <v>1991897.3492101473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28439</v>
      </c>
      <c r="Y30" s="29">
        <v>0</v>
      </c>
      <c r="Z30" s="29">
        <v>0</v>
      </c>
      <c r="AA30" s="29">
        <v>8905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3016972.2687603692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646010.00000000012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59954.993483734179</v>
      </c>
      <c r="H32" s="29">
        <v>0</v>
      </c>
      <c r="I32" s="29">
        <v>0</v>
      </c>
      <c r="J32" s="29">
        <v>0</v>
      </c>
      <c r="K32" s="29">
        <v>208600.80407482825</v>
      </c>
      <c r="L32" s="29">
        <v>0</v>
      </c>
      <c r="M32" s="29">
        <v>14856.982745599373</v>
      </c>
      <c r="N32" s="29">
        <v>193892.95729134037</v>
      </c>
      <c r="O32" s="29">
        <v>42956.777873872677</v>
      </c>
      <c r="P32" s="29">
        <v>0</v>
      </c>
      <c r="Q32" s="29">
        <v>154623.69532418044</v>
      </c>
      <c r="R32" s="29">
        <v>273831.95974367764</v>
      </c>
      <c r="S32" s="29">
        <v>450964.17037259019</v>
      </c>
      <c r="T32" s="29">
        <v>15890.393972004866</v>
      </c>
      <c r="U32" s="29">
        <v>0</v>
      </c>
      <c r="V32" s="29">
        <v>0</v>
      </c>
      <c r="W32" s="29">
        <v>8617360.5713125505</v>
      </c>
      <c r="X32" s="29">
        <v>14861234.627432542</v>
      </c>
      <c r="Y32" s="29">
        <v>0</v>
      </c>
      <c r="Z32" s="29">
        <v>0</v>
      </c>
      <c r="AA32" s="29">
        <v>68477.533616349785</v>
      </c>
      <c r="AB32" s="29">
        <v>0</v>
      </c>
      <c r="AC32" s="29">
        <v>0</v>
      </c>
      <c r="AD32" s="29">
        <v>587901.38802432688</v>
      </c>
      <c r="AE32" s="29">
        <v>678600.95202956593</v>
      </c>
      <c r="AF32" s="29">
        <v>19625.695020725489</v>
      </c>
      <c r="AG32" s="29">
        <v>0</v>
      </c>
      <c r="AH32" s="29">
        <v>94393.56415858322</v>
      </c>
      <c r="AI32" s="29">
        <v>0</v>
      </c>
      <c r="AJ32" s="29">
        <v>177991.95953896039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53199.456001086874</v>
      </c>
      <c r="AR32" s="29">
        <v>54978.32117743358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10316425</v>
      </c>
      <c r="D33" s="29">
        <v>1947764</v>
      </c>
      <c r="E33" s="29">
        <v>2188104</v>
      </c>
      <c r="F33" s="29">
        <v>2917395</v>
      </c>
      <c r="G33" s="29">
        <v>4955673</v>
      </c>
      <c r="H33" s="29">
        <v>559505</v>
      </c>
      <c r="I33" s="29">
        <v>0</v>
      </c>
      <c r="J33" s="29">
        <v>0</v>
      </c>
      <c r="K33" s="29">
        <v>1215176</v>
      </c>
      <c r="L33" s="29">
        <v>0</v>
      </c>
      <c r="M33" s="29">
        <v>1664753</v>
      </c>
      <c r="N33" s="29">
        <v>2364071.9929911471</v>
      </c>
      <c r="O33" s="29">
        <v>368863</v>
      </c>
      <c r="P33" s="29">
        <v>976608</v>
      </c>
      <c r="Q33" s="29">
        <v>1001666</v>
      </c>
      <c r="R33" s="29">
        <v>957481</v>
      </c>
      <c r="S33" s="29">
        <v>818254</v>
      </c>
      <c r="T33" s="29">
        <v>2525840</v>
      </c>
      <c r="U33" s="29">
        <v>0</v>
      </c>
      <c r="V33" s="29">
        <v>0</v>
      </c>
      <c r="W33" s="29">
        <v>188386</v>
      </c>
      <c r="X33" s="29">
        <v>3774903.2906429367</v>
      </c>
      <c r="Y33" s="29">
        <v>0</v>
      </c>
      <c r="Z33" s="29">
        <v>0</v>
      </c>
      <c r="AA33" s="29">
        <v>3373230</v>
      </c>
      <c r="AB33" s="29">
        <v>548071</v>
      </c>
      <c r="AC33" s="29">
        <v>0</v>
      </c>
      <c r="AD33" s="29">
        <v>622946.87969782925</v>
      </c>
      <c r="AE33" s="29">
        <v>1265023</v>
      </c>
      <c r="AF33" s="29">
        <v>1270820</v>
      </c>
      <c r="AG33" s="29">
        <v>4311</v>
      </c>
      <c r="AH33" s="29">
        <v>284286</v>
      </c>
      <c r="AI33" s="29">
        <v>0</v>
      </c>
      <c r="AJ33" s="29">
        <v>353590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3004249</v>
      </c>
      <c r="AR33" s="29">
        <v>1180427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22981043</v>
      </c>
      <c r="D34" s="29">
        <v>3262459</v>
      </c>
      <c r="E34" s="29">
        <v>4099991</v>
      </c>
      <c r="F34" s="29">
        <v>2100153</v>
      </c>
      <c r="G34" s="29">
        <v>13292269.006516267</v>
      </c>
      <c r="H34" s="29">
        <v>3344468</v>
      </c>
      <c r="I34" s="29">
        <v>0</v>
      </c>
      <c r="J34" s="29">
        <v>0</v>
      </c>
      <c r="K34" s="29">
        <v>539675.19592517172</v>
      </c>
      <c r="L34" s="29">
        <v>0</v>
      </c>
      <c r="M34" s="29">
        <v>71512.01725440062</v>
      </c>
      <c r="N34" s="29">
        <v>6782003.0427086595</v>
      </c>
      <c r="O34" s="29">
        <v>2344446.2221261272</v>
      </c>
      <c r="P34" s="29">
        <v>1671519</v>
      </c>
      <c r="Q34" s="29">
        <v>2069206.3046758194</v>
      </c>
      <c r="R34" s="29">
        <v>2245564.0402563224</v>
      </c>
      <c r="S34" s="29">
        <v>1075581.8296274096</v>
      </c>
      <c r="T34" s="29">
        <v>3751809.6060279952</v>
      </c>
      <c r="U34" s="29">
        <v>0</v>
      </c>
      <c r="V34" s="29">
        <v>0</v>
      </c>
      <c r="W34" s="29">
        <v>186555.42868744981</v>
      </c>
      <c r="X34" s="29">
        <v>1393754.1503316269</v>
      </c>
      <c r="Y34" s="29">
        <v>0</v>
      </c>
      <c r="Z34" s="29">
        <v>0</v>
      </c>
      <c r="AA34" s="29">
        <v>2340836.46638365</v>
      </c>
      <c r="AB34" s="29">
        <v>449399</v>
      </c>
      <c r="AC34" s="29">
        <v>0</v>
      </c>
      <c r="AD34" s="29">
        <v>452468.73227784398</v>
      </c>
      <c r="AE34" s="29">
        <v>2746829.0479704337</v>
      </c>
      <c r="AF34" s="29">
        <v>3346790.3049792745</v>
      </c>
      <c r="AG34" s="29">
        <v>5578</v>
      </c>
      <c r="AH34" s="29">
        <v>797591.43584141671</v>
      </c>
      <c r="AI34" s="29">
        <v>0</v>
      </c>
      <c r="AJ34" s="29">
        <v>1882328.0404610394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2608659.5439989129</v>
      </c>
      <c r="AR34" s="29">
        <v>2137394.6788225663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104573.00000000001</v>
      </c>
      <c r="Y35" s="29">
        <v>14407728.968805745</v>
      </c>
      <c r="Z35" s="29">
        <v>672474.95662726532</v>
      </c>
      <c r="AA35" s="29">
        <v>5539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39624.000000000007</v>
      </c>
      <c r="Y36" s="29">
        <v>2724405.3274932378</v>
      </c>
      <c r="Z36" s="29">
        <v>65660.54355389018</v>
      </c>
      <c r="AA36" s="29">
        <v>11420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6251.0000000000009</v>
      </c>
      <c r="Y37" s="29">
        <v>246002.10542090776</v>
      </c>
      <c r="Z37" s="29">
        <v>14314.400255244131</v>
      </c>
      <c r="AA37" s="29">
        <v>1765.9999999999998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4648311</v>
      </c>
      <c r="Y38" s="29">
        <v>2175.726908773931</v>
      </c>
      <c r="Z38" s="29">
        <v>29413.72690877393</v>
      </c>
      <c r="AA38" s="29">
        <v>14496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8176.8308579996237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26432.000000000004</v>
      </c>
      <c r="Y39" s="29">
        <v>0</v>
      </c>
      <c r="Z39" s="29">
        <v>686906.44599539158</v>
      </c>
      <c r="AA39" s="29">
        <v>4214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76233.000000000015</v>
      </c>
      <c r="Y40" s="29">
        <v>0</v>
      </c>
      <c r="Z40" s="29">
        <v>0</v>
      </c>
      <c r="AA40" s="29">
        <v>6780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43187520</v>
      </c>
      <c r="AN40" s="29">
        <v>8424386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53727.000000000007</v>
      </c>
      <c r="Y41" s="29">
        <v>0</v>
      </c>
      <c r="Z41" s="29">
        <v>0</v>
      </c>
      <c r="AA41" s="29">
        <v>56346</v>
      </c>
      <c r="AB41" s="29">
        <v>419911.22649622418</v>
      </c>
      <c r="AC41" s="29">
        <v>16116.548133770473</v>
      </c>
      <c r="AD41" s="29">
        <v>0</v>
      </c>
      <c r="AE41" s="29">
        <v>237557.46467685321</v>
      </c>
      <c r="AF41" s="29">
        <v>0</v>
      </c>
      <c r="AG41" s="29">
        <v>0</v>
      </c>
      <c r="AH41" s="29">
        <v>0</v>
      </c>
      <c r="AI41" s="29">
        <v>0</v>
      </c>
      <c r="AJ41" s="29">
        <v>4929788.7754260376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173083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17982.000000000004</v>
      </c>
      <c r="Y42" s="29">
        <v>0</v>
      </c>
      <c r="Z42" s="29">
        <v>0</v>
      </c>
      <c r="AA42" s="29">
        <v>3393</v>
      </c>
      <c r="AB42" s="29">
        <v>0</v>
      </c>
      <c r="AC42" s="29">
        <v>2168771.5985170756</v>
      </c>
      <c r="AD42" s="29">
        <v>0</v>
      </c>
      <c r="AE42" s="29">
        <v>0</v>
      </c>
      <c r="AF42" s="29">
        <v>0</v>
      </c>
      <c r="AG42" s="29">
        <v>0</v>
      </c>
      <c r="AH42" s="29">
        <v>210950.68789527268</v>
      </c>
      <c r="AI42" s="29">
        <v>1205227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113759.00000000001</v>
      </c>
      <c r="Y43" s="29">
        <v>0</v>
      </c>
      <c r="Z43" s="29">
        <v>0</v>
      </c>
      <c r="AA43" s="29">
        <v>49238</v>
      </c>
      <c r="AB43" s="29">
        <v>73856.204924215272</v>
      </c>
      <c r="AC43" s="29">
        <v>16599454.621207142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293046.00000000006</v>
      </c>
      <c r="Y44" s="29">
        <v>0</v>
      </c>
      <c r="Z44" s="29">
        <v>0</v>
      </c>
      <c r="AA44" s="29">
        <v>156234</v>
      </c>
      <c r="AB44" s="29">
        <v>879442.55393813516</v>
      </c>
      <c r="AC44" s="29">
        <v>485386.22968872217</v>
      </c>
      <c r="AD44" s="29">
        <v>0</v>
      </c>
      <c r="AE44" s="29">
        <v>37791.063586415548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1101669.5035276006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25.786480888721528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40274824.106233105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23008923.263693906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961067.4092248081</v>
      </c>
      <c r="AP47" s="29">
        <v>1721728.3517521247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71614.000000000015</v>
      </c>
      <c r="Y48" s="29">
        <v>0</v>
      </c>
      <c r="Z48" s="29">
        <v>0</v>
      </c>
      <c r="AA48" s="29">
        <v>10785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589598.97726463946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1368030.0227353605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64076.000000000015</v>
      </c>
      <c r="Y49" s="29">
        <v>0</v>
      </c>
      <c r="Z49" s="29">
        <v>0</v>
      </c>
      <c r="AA49" s="29">
        <v>3726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90871521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25154.000000000004</v>
      </c>
      <c r="Y50" s="29">
        <v>0</v>
      </c>
      <c r="Z50" s="29">
        <v>0</v>
      </c>
      <c r="AA50" s="29">
        <v>23409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125168464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311652.00000000006</v>
      </c>
      <c r="Y52" s="29">
        <v>0</v>
      </c>
      <c r="Z52" s="29">
        <v>0</v>
      </c>
      <c r="AA52" s="29">
        <v>42383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278914.75995411386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568447</v>
      </c>
      <c r="Y53" s="29">
        <v>0</v>
      </c>
      <c r="Z53" s="29">
        <v>0</v>
      </c>
      <c r="AA53" s="29">
        <v>26698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48923.000000000007</v>
      </c>
      <c r="Y54" s="29">
        <v>0</v>
      </c>
      <c r="Z54" s="29">
        <v>0</v>
      </c>
      <c r="AA54" s="29">
        <v>9918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39455.000000000007</v>
      </c>
      <c r="Y56" s="29">
        <v>0</v>
      </c>
      <c r="Z56" s="29">
        <v>0</v>
      </c>
      <c r="AA56" s="29">
        <v>7969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183093.83968712721</v>
      </c>
      <c r="T57" s="29">
        <v>0</v>
      </c>
      <c r="U57" s="29">
        <v>0</v>
      </c>
      <c r="V57" s="29">
        <v>0</v>
      </c>
      <c r="W57" s="29">
        <v>0</v>
      </c>
      <c r="X57" s="29">
        <v>49749.000000000007</v>
      </c>
      <c r="Y57" s="29">
        <v>0</v>
      </c>
      <c r="Z57" s="29">
        <v>0</v>
      </c>
      <c r="AA57" s="29">
        <v>7040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1479186</v>
      </c>
      <c r="AH57" s="29">
        <v>0</v>
      </c>
      <c r="AI57" s="29">
        <v>180048.63906125052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374863</v>
      </c>
      <c r="T58" s="29">
        <v>0</v>
      </c>
      <c r="U58" s="29">
        <v>0</v>
      </c>
      <c r="V58" s="29">
        <v>0</v>
      </c>
      <c r="W58" s="29">
        <v>0</v>
      </c>
      <c r="X58" s="29">
        <v>2255282.6545418995</v>
      </c>
      <c r="Y58" s="29">
        <v>0</v>
      </c>
      <c r="Z58" s="29">
        <v>0</v>
      </c>
      <c r="AA58" s="29">
        <v>8519</v>
      </c>
      <c r="AB58" s="29">
        <v>0</v>
      </c>
      <c r="AC58" s="29">
        <v>247578.66981254349</v>
      </c>
      <c r="AD58" s="29">
        <v>0</v>
      </c>
      <c r="AE58" s="29">
        <v>0</v>
      </c>
      <c r="AF58" s="29">
        <v>0</v>
      </c>
      <c r="AG58" s="29">
        <v>155766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15978.000000000002</v>
      </c>
      <c r="Y59" s="29">
        <v>0</v>
      </c>
      <c r="Z59" s="29">
        <v>0</v>
      </c>
      <c r="AA59" s="29">
        <v>2797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114056.73467140044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106049.88974774804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10468.000000000002</v>
      </c>
      <c r="Y60" s="29">
        <v>168960</v>
      </c>
      <c r="Z60" s="29">
        <v>0</v>
      </c>
      <c r="AA60" s="29">
        <v>3267.9999999999995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197617</v>
      </c>
      <c r="AJ60" s="29">
        <v>0</v>
      </c>
      <c r="AK60" s="29">
        <v>15415800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66185.263578745566</v>
      </c>
      <c r="L61" s="29">
        <v>1215901.1527337139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904954.35771265859</v>
      </c>
      <c r="T61" s="29">
        <v>0</v>
      </c>
      <c r="U61" s="29">
        <v>0</v>
      </c>
      <c r="V61" s="29">
        <v>0</v>
      </c>
      <c r="W61" s="29">
        <v>0</v>
      </c>
      <c r="X61" s="29">
        <v>204387.00000000003</v>
      </c>
      <c r="Y61" s="29">
        <v>0</v>
      </c>
      <c r="Z61" s="29">
        <v>0</v>
      </c>
      <c r="AA61" s="29">
        <v>12883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57253.077284548533</v>
      </c>
      <c r="AH61" s="29">
        <v>0</v>
      </c>
      <c r="AI61" s="29">
        <v>192760.53972826019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46322.531720796323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543706</v>
      </c>
      <c r="AN62" s="29">
        <v>0</v>
      </c>
      <c r="AO62" s="29">
        <v>7656</v>
      </c>
      <c r="AP62" s="29">
        <v>0</v>
      </c>
      <c r="AQ62" s="29">
        <v>0</v>
      </c>
      <c r="AR62" s="29">
        <v>0</v>
      </c>
      <c r="AS62" s="29">
        <v>0</v>
      </c>
      <c r="AT62" s="29">
        <v>656191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24025.884444895175</v>
      </c>
      <c r="U63" s="29">
        <v>312957.86529972526</v>
      </c>
      <c r="V63" s="29">
        <v>0</v>
      </c>
      <c r="W63" s="29">
        <v>0</v>
      </c>
      <c r="X63" s="29">
        <v>10131.000000000002</v>
      </c>
      <c r="Y63" s="29">
        <v>0</v>
      </c>
      <c r="Z63" s="29">
        <v>0</v>
      </c>
      <c r="AA63" s="29">
        <v>656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6626030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1500704</v>
      </c>
      <c r="Y65" s="29">
        <v>0</v>
      </c>
      <c r="Z65" s="29">
        <v>0</v>
      </c>
      <c r="AA65" s="29">
        <v>1245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316734.81389277766</v>
      </c>
      <c r="AH65" s="29">
        <v>0</v>
      </c>
      <c r="AI65" s="29">
        <v>0</v>
      </c>
      <c r="AJ65" s="29">
        <v>0</v>
      </c>
      <c r="AK65" s="29">
        <v>0</v>
      </c>
      <c r="AL65" s="29">
        <v>1511753.6136246505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11201802.282075942</v>
      </c>
      <c r="V66" s="29">
        <v>4562226.3717334438</v>
      </c>
      <c r="W66" s="29">
        <v>0</v>
      </c>
      <c r="X66" s="29">
        <v>74731.000000000015</v>
      </c>
      <c r="Y66" s="29">
        <v>0</v>
      </c>
      <c r="Z66" s="29">
        <v>0</v>
      </c>
      <c r="AA66" s="29">
        <v>1863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1024769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15980319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183159.06627638752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8240</v>
      </c>
      <c r="Y68" s="29">
        <v>0</v>
      </c>
      <c r="Z68" s="29">
        <v>0</v>
      </c>
      <c r="AA68" s="29">
        <v>1433</v>
      </c>
      <c r="AB68" s="29">
        <v>0</v>
      </c>
      <c r="AC68" s="29">
        <v>1266313</v>
      </c>
      <c r="AD68" s="29">
        <v>0</v>
      </c>
      <c r="AE68" s="29">
        <v>0</v>
      </c>
      <c r="AF68" s="29">
        <v>0</v>
      </c>
      <c r="AG68" s="29">
        <v>6370771.0000000009</v>
      </c>
      <c r="AH68" s="29">
        <v>0</v>
      </c>
      <c r="AI68" s="29">
        <v>5644175.3684507217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20556.000000000004</v>
      </c>
      <c r="Y69" s="29">
        <v>0</v>
      </c>
      <c r="Z69" s="29">
        <v>0</v>
      </c>
      <c r="AA69" s="29">
        <v>1445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6806831.6046544956</v>
      </c>
      <c r="AH69" s="29">
        <v>0</v>
      </c>
      <c r="AI69" s="29">
        <v>242860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8915</v>
      </c>
      <c r="Y70" s="29">
        <v>0</v>
      </c>
      <c r="Z70" s="29">
        <v>0</v>
      </c>
      <c r="AA70" s="29">
        <v>1698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4190064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31195</v>
      </c>
      <c r="H71" s="29">
        <v>307223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494260</v>
      </c>
      <c r="O71" s="29">
        <v>0</v>
      </c>
      <c r="P71" s="29">
        <v>353463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997714</v>
      </c>
      <c r="Y71" s="29">
        <v>0</v>
      </c>
      <c r="Z71" s="29">
        <v>0</v>
      </c>
      <c r="AA71" s="29">
        <v>2639</v>
      </c>
      <c r="AB71" s="29">
        <v>0</v>
      </c>
      <c r="AC71" s="29">
        <v>742881.98902250256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322839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263480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25986.000000000004</v>
      </c>
      <c r="Y72" s="29">
        <v>0</v>
      </c>
      <c r="Z72" s="29">
        <v>0</v>
      </c>
      <c r="AA72" s="29">
        <v>2545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163237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6621267</v>
      </c>
      <c r="AR72" s="29">
        <v>0</v>
      </c>
      <c r="AS72" s="29">
        <v>0</v>
      </c>
      <c r="AT72" s="29">
        <v>2344296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983403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3257845.5910151256</v>
      </c>
      <c r="D75" s="29">
        <v>77188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151835.84830471888</v>
      </c>
      <c r="AE75" s="29">
        <v>58372.444982585985</v>
      </c>
      <c r="AF75" s="29">
        <v>1204040.0262333648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93060.373986418563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327639.55124028778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4338.7330152671757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3574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47480.972402869003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601.31493098328622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42288.054022118078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909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18002514.765665792</v>
      </c>
      <c r="D79" s="29">
        <v>3407094.9561086884</v>
      </c>
      <c r="E79" s="29">
        <v>4877681.9410508592</v>
      </c>
      <c r="F79" s="29">
        <v>758941.22502824082</v>
      </c>
      <c r="G79" s="29">
        <v>87.11723040691912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9.25340993046634E-3</v>
      </c>
      <c r="O79" s="29">
        <v>9.4484466737314397E-3</v>
      </c>
      <c r="P79" s="29">
        <v>0</v>
      </c>
      <c r="Q79" s="29">
        <v>472.07651151558792</v>
      </c>
      <c r="R79" s="29">
        <v>4.693858138690608</v>
      </c>
      <c r="S79" s="29">
        <v>14675.382113294707</v>
      </c>
      <c r="T79" s="29">
        <v>13524.017962677433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716.25404927849229</v>
      </c>
      <c r="AF79" s="29">
        <v>887877.49221065803</v>
      </c>
      <c r="AG79" s="29">
        <v>0</v>
      </c>
      <c r="AH79" s="29">
        <v>0</v>
      </c>
      <c r="AI79" s="29">
        <v>0</v>
      </c>
      <c r="AJ79" s="29">
        <v>2.9868860651760958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1444.0408432282416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8448014.0871396009</v>
      </c>
      <c r="H80" s="29">
        <v>3091473.4236924704</v>
      </c>
      <c r="I80" s="29">
        <v>0</v>
      </c>
      <c r="J80" s="29">
        <v>0</v>
      </c>
      <c r="K80" s="29">
        <v>6869.154168370108</v>
      </c>
      <c r="L80" s="29">
        <v>0</v>
      </c>
      <c r="M80" s="29">
        <v>0</v>
      </c>
      <c r="N80" s="29">
        <v>316722.88800966402</v>
      </c>
      <c r="O80" s="29">
        <v>713628.92028059752</v>
      </c>
      <c r="P80" s="29">
        <v>0</v>
      </c>
      <c r="Q80" s="29">
        <v>29065.415163267277</v>
      </c>
      <c r="R80" s="29">
        <v>32.311821838365468</v>
      </c>
      <c r="S80" s="29">
        <v>48470.619851297452</v>
      </c>
      <c r="T80" s="29">
        <v>3720.7590881961719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79715.897844985811</v>
      </c>
      <c r="AF80" s="29">
        <v>26998.005669212136</v>
      </c>
      <c r="AG80" s="29">
        <v>0</v>
      </c>
      <c r="AH80" s="29">
        <v>0</v>
      </c>
      <c r="AI80" s="29">
        <v>0</v>
      </c>
      <c r="AJ80" s="29">
        <v>5059.3369646298434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6874.7042925110291</v>
      </c>
      <c r="AR80" s="29">
        <v>338781.77228514419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2211.0992050131367</v>
      </c>
      <c r="I81" s="29">
        <v>0</v>
      </c>
      <c r="J81" s="29">
        <v>0</v>
      </c>
      <c r="K81" s="29">
        <v>265409.78386645479</v>
      </c>
      <c r="L81" s="29">
        <v>0</v>
      </c>
      <c r="M81" s="29">
        <v>908722</v>
      </c>
      <c r="N81" s="29">
        <v>416442.95327587303</v>
      </c>
      <c r="O81" s="29">
        <v>0</v>
      </c>
      <c r="P81" s="29">
        <v>0</v>
      </c>
      <c r="Q81" s="29">
        <v>57183.55876326171</v>
      </c>
      <c r="R81" s="29">
        <v>9995.050236297775</v>
      </c>
      <c r="S81" s="29">
        <v>915.35768057902408</v>
      </c>
      <c r="T81" s="29">
        <v>0</v>
      </c>
      <c r="U81" s="29">
        <v>0</v>
      </c>
      <c r="V81" s="29">
        <v>0</v>
      </c>
      <c r="W81" s="29">
        <v>0</v>
      </c>
      <c r="X81" s="29">
        <v>31.187515439329374</v>
      </c>
      <c r="Y81" s="29">
        <v>0</v>
      </c>
      <c r="Z81" s="29">
        <v>0</v>
      </c>
      <c r="AA81" s="29">
        <v>82.041080477820515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5436.5289466541926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2.2397926647349529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4517</v>
      </c>
      <c r="G82" s="29">
        <v>0</v>
      </c>
      <c r="H82" s="29">
        <v>0</v>
      </c>
      <c r="I82" s="29">
        <v>0</v>
      </c>
      <c r="J82" s="29">
        <v>0</v>
      </c>
      <c r="K82" s="29">
        <v>14615</v>
      </c>
      <c r="L82" s="29">
        <v>0</v>
      </c>
      <c r="M82" s="29">
        <v>0</v>
      </c>
      <c r="N82" s="29">
        <v>460.114463372812</v>
      </c>
      <c r="O82" s="29">
        <v>0</v>
      </c>
      <c r="P82" s="29">
        <v>0</v>
      </c>
      <c r="Q82" s="29">
        <v>22.005560652493745</v>
      </c>
      <c r="R82" s="29">
        <v>944.38687600272897</v>
      </c>
      <c r="S82" s="29">
        <v>243576.22651214903</v>
      </c>
      <c r="T82" s="29">
        <v>3263</v>
      </c>
      <c r="U82" s="29">
        <v>0</v>
      </c>
      <c r="V82" s="29">
        <v>0</v>
      </c>
      <c r="W82" s="29">
        <v>0</v>
      </c>
      <c r="X82" s="29">
        <v>11.531241561283514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164.9616868348871</v>
      </c>
      <c r="AE82" s="29">
        <v>48543.115777178638</v>
      </c>
      <c r="AF82" s="29">
        <v>0</v>
      </c>
      <c r="AG82" s="29">
        <v>0</v>
      </c>
      <c r="AH82" s="29">
        <v>0</v>
      </c>
      <c r="AI82" s="29">
        <v>0</v>
      </c>
      <c r="AJ82" s="29">
        <v>44072.470060369975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890602.3253934047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35523.226812550973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21810.112395604825</v>
      </c>
      <c r="O83" s="29">
        <v>14989.629475546524</v>
      </c>
      <c r="P83" s="29">
        <v>0.19084410022817078</v>
      </c>
      <c r="Q83" s="29">
        <v>0</v>
      </c>
      <c r="R83" s="29">
        <v>1719.7682657860885</v>
      </c>
      <c r="S83" s="29">
        <v>7845.6309470921879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20275.917163282524</v>
      </c>
      <c r="AB83" s="29">
        <v>0</v>
      </c>
      <c r="AC83" s="29">
        <v>0</v>
      </c>
      <c r="AD83" s="29">
        <v>0</v>
      </c>
      <c r="AE83" s="29">
        <v>319691.62261238298</v>
      </c>
      <c r="AF83" s="29">
        <v>0</v>
      </c>
      <c r="AG83" s="29">
        <v>10.60068238085552</v>
      </c>
      <c r="AH83" s="29">
        <v>0</v>
      </c>
      <c r="AI83" s="29">
        <v>0</v>
      </c>
      <c r="AJ83" s="29">
        <v>6668.962275214124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989488.34465554031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2128333.1152540585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187858.85278484668</v>
      </c>
      <c r="D85" s="29">
        <v>232486.10623333181</v>
      </c>
      <c r="E85" s="29">
        <v>22149.782034844357</v>
      </c>
      <c r="F85" s="29">
        <v>0</v>
      </c>
      <c r="G85" s="29">
        <v>10271.288478689803</v>
      </c>
      <c r="H85" s="29">
        <v>0</v>
      </c>
      <c r="I85" s="29">
        <v>0</v>
      </c>
      <c r="J85" s="29">
        <v>0</v>
      </c>
      <c r="K85" s="29">
        <v>241210.56928179236</v>
      </c>
      <c r="L85" s="29">
        <v>0</v>
      </c>
      <c r="M85" s="29">
        <v>13923.472858023273</v>
      </c>
      <c r="N85" s="29">
        <v>433.89605946853351</v>
      </c>
      <c r="O85" s="29">
        <v>2495.6689599196566</v>
      </c>
      <c r="P85" s="29">
        <v>21201.967821962065</v>
      </c>
      <c r="Q85" s="29">
        <v>7454.9276135192304</v>
      </c>
      <c r="R85" s="29">
        <v>4170.1199142570113</v>
      </c>
      <c r="S85" s="29">
        <v>145044.43825139571</v>
      </c>
      <c r="T85" s="29">
        <v>244830.91020728892</v>
      </c>
      <c r="U85" s="29">
        <v>0</v>
      </c>
      <c r="V85" s="29">
        <v>0</v>
      </c>
      <c r="W85" s="29">
        <v>0</v>
      </c>
      <c r="X85" s="29">
        <v>69288.927213462448</v>
      </c>
      <c r="Y85" s="29">
        <v>0</v>
      </c>
      <c r="Z85" s="29">
        <v>0</v>
      </c>
      <c r="AA85" s="29">
        <v>98</v>
      </c>
      <c r="AB85" s="29">
        <v>0</v>
      </c>
      <c r="AC85" s="29">
        <v>0</v>
      </c>
      <c r="AD85" s="29">
        <v>13.994937464000266</v>
      </c>
      <c r="AE85" s="29">
        <v>63593.995147962589</v>
      </c>
      <c r="AF85" s="29">
        <v>28493.867135648394</v>
      </c>
      <c r="AG85" s="29">
        <v>0</v>
      </c>
      <c r="AH85" s="29">
        <v>0</v>
      </c>
      <c r="AI85" s="29">
        <v>0</v>
      </c>
      <c r="AJ85" s="29">
        <v>45453.290059902516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1690687.7230724846</v>
      </c>
      <c r="AR85" s="29">
        <v>14343.510669516709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17613.166645702338</v>
      </c>
      <c r="D86" s="29">
        <v>15832.958149658447</v>
      </c>
      <c r="E86" s="29">
        <v>0</v>
      </c>
      <c r="F86" s="29">
        <v>1121332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1298.8118094353088</v>
      </c>
      <c r="T86" s="29">
        <v>3126181.3446640037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139915.2372958434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142493.02740688622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4965.3275683267066</v>
      </c>
      <c r="H87" s="29">
        <v>0</v>
      </c>
      <c r="I87" s="29">
        <v>0</v>
      </c>
      <c r="J87" s="29">
        <v>0</v>
      </c>
      <c r="K87" s="29">
        <v>130395.04413451743</v>
      </c>
      <c r="L87" s="29">
        <v>0</v>
      </c>
      <c r="M87" s="29">
        <v>0</v>
      </c>
      <c r="N87" s="29">
        <v>198089.67697800032</v>
      </c>
      <c r="O87" s="29">
        <v>26834.960729046921</v>
      </c>
      <c r="P87" s="29">
        <v>522</v>
      </c>
      <c r="Q87" s="29">
        <v>201407.79351630516</v>
      </c>
      <c r="R87" s="29">
        <v>166898.53251037424</v>
      </c>
      <c r="S87" s="29">
        <v>74906.332477651202</v>
      </c>
      <c r="T87" s="29">
        <v>8592.1051316939902</v>
      </c>
      <c r="U87" s="29">
        <v>0</v>
      </c>
      <c r="V87" s="29">
        <v>0</v>
      </c>
      <c r="W87" s="29">
        <v>0</v>
      </c>
      <c r="X87" s="29">
        <v>59460.856560501503</v>
      </c>
      <c r="Y87" s="29">
        <v>0</v>
      </c>
      <c r="Z87" s="29">
        <v>0</v>
      </c>
      <c r="AA87" s="29">
        <v>124.06366307275698</v>
      </c>
      <c r="AB87" s="29">
        <v>0</v>
      </c>
      <c r="AC87" s="29">
        <v>0</v>
      </c>
      <c r="AD87" s="29">
        <v>121.07972194731025</v>
      </c>
      <c r="AE87" s="29">
        <v>14198.442579347236</v>
      </c>
      <c r="AF87" s="29">
        <v>0</v>
      </c>
      <c r="AG87" s="29">
        <v>7.5909051173255619</v>
      </c>
      <c r="AH87" s="29">
        <v>0.11514249124402674</v>
      </c>
      <c r="AI87" s="29">
        <v>0</v>
      </c>
      <c r="AJ87" s="29">
        <v>45164.979014672819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20409</v>
      </c>
      <c r="AR87" s="29">
        <v>492322.87419559114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406155.35335367545</v>
      </c>
      <c r="L88" s="29">
        <v>0</v>
      </c>
      <c r="M88" s="29">
        <v>0</v>
      </c>
      <c r="N88" s="29">
        <v>115049.08129467572</v>
      </c>
      <c r="O88" s="29">
        <v>0</v>
      </c>
      <c r="P88" s="29">
        <v>0</v>
      </c>
      <c r="Q88" s="29">
        <v>146951.20997921095</v>
      </c>
      <c r="R88" s="29">
        <v>12183.327704164823</v>
      </c>
      <c r="S88" s="29">
        <v>3396.0312921847221</v>
      </c>
      <c r="T88" s="29">
        <v>0</v>
      </c>
      <c r="U88" s="29">
        <v>0</v>
      </c>
      <c r="V88" s="29">
        <v>0</v>
      </c>
      <c r="W88" s="29">
        <v>0</v>
      </c>
      <c r="X88" s="29">
        <v>10.221188676096213</v>
      </c>
      <c r="Y88" s="29">
        <v>0</v>
      </c>
      <c r="Z88" s="29">
        <v>0</v>
      </c>
      <c r="AA88" s="29">
        <v>23621.592134548468</v>
      </c>
      <c r="AB88" s="29">
        <v>0</v>
      </c>
      <c r="AC88" s="29">
        <v>0</v>
      </c>
      <c r="AD88" s="29">
        <v>0</v>
      </c>
      <c r="AE88" s="29">
        <v>0</v>
      </c>
      <c r="AF88" s="29">
        <v>4872.7509946255004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9768.2426662122361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27576.607215351123</v>
      </c>
      <c r="L89" s="29">
        <v>0</v>
      </c>
      <c r="M89" s="29">
        <v>0</v>
      </c>
      <c r="N89" s="29">
        <v>8192.8229829991124</v>
      </c>
      <c r="O89" s="29">
        <v>0</v>
      </c>
      <c r="P89" s="29">
        <v>14.091299921881939</v>
      </c>
      <c r="Q89" s="29">
        <v>0</v>
      </c>
      <c r="R89" s="29">
        <v>8170.8055923541442</v>
      </c>
      <c r="S89" s="29">
        <v>16422.35229633292</v>
      </c>
      <c r="T89" s="29">
        <v>0</v>
      </c>
      <c r="U89" s="29">
        <v>0</v>
      </c>
      <c r="V89" s="29">
        <v>0</v>
      </c>
      <c r="W89" s="29">
        <v>0</v>
      </c>
      <c r="X89" s="29">
        <v>12165.02469600993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200.77023274292125</v>
      </c>
      <c r="AF89" s="29">
        <v>0</v>
      </c>
      <c r="AG89" s="29">
        <v>0</v>
      </c>
      <c r="AH89" s="29">
        <v>0</v>
      </c>
      <c r="AI89" s="29">
        <v>0</v>
      </c>
      <c r="AJ89" s="29">
        <v>7865.9152610441761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20146.393654248299</v>
      </c>
      <c r="H90" s="29">
        <v>0</v>
      </c>
      <c r="I90" s="29">
        <v>0</v>
      </c>
      <c r="J90" s="29">
        <v>0</v>
      </c>
      <c r="K90" s="29">
        <v>107669.97534648296</v>
      </c>
      <c r="L90" s="29">
        <v>0</v>
      </c>
      <c r="M90" s="29">
        <v>0</v>
      </c>
      <c r="N90" s="29">
        <v>70396.233032602264</v>
      </c>
      <c r="O90" s="29">
        <v>536.77274567086567</v>
      </c>
      <c r="P90" s="29">
        <v>26989.05610057947</v>
      </c>
      <c r="Q90" s="29">
        <v>265713.27698093548</v>
      </c>
      <c r="R90" s="29">
        <v>221361.29057578807</v>
      </c>
      <c r="S90" s="29">
        <v>65654.478071499834</v>
      </c>
      <c r="T90" s="29">
        <v>9494.0583001240866</v>
      </c>
      <c r="U90" s="29">
        <v>0</v>
      </c>
      <c r="V90" s="29">
        <v>0</v>
      </c>
      <c r="W90" s="29">
        <v>0</v>
      </c>
      <c r="X90" s="29">
        <v>12734.64403612169</v>
      </c>
      <c r="Y90" s="29">
        <v>0</v>
      </c>
      <c r="Z90" s="29">
        <v>0</v>
      </c>
      <c r="AA90" s="29">
        <v>40678.764881477553</v>
      </c>
      <c r="AB90" s="29">
        <v>0</v>
      </c>
      <c r="AC90" s="29">
        <v>0</v>
      </c>
      <c r="AD90" s="29">
        <v>10334.764090337445</v>
      </c>
      <c r="AE90" s="29">
        <v>4996.6297491127298</v>
      </c>
      <c r="AF90" s="29">
        <v>0</v>
      </c>
      <c r="AG90" s="29">
        <v>2.1333400983523583</v>
      </c>
      <c r="AH90" s="29">
        <v>0</v>
      </c>
      <c r="AI90" s="29">
        <v>0</v>
      </c>
      <c r="AJ90" s="29">
        <v>3252.938272833776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50.373019189770353</v>
      </c>
      <c r="AR90" s="29">
        <v>-35975.568571239084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4108.3336425982188</v>
      </c>
      <c r="L91" s="29">
        <v>0</v>
      </c>
      <c r="M91" s="29">
        <v>0</v>
      </c>
      <c r="N91" s="29">
        <v>27617.51231524664</v>
      </c>
      <c r="O91" s="29">
        <v>841.34189301863285</v>
      </c>
      <c r="P91" s="29">
        <v>0</v>
      </c>
      <c r="Q91" s="29">
        <v>0</v>
      </c>
      <c r="R91" s="29">
        <v>14767.781659757527</v>
      </c>
      <c r="S91" s="29">
        <v>7472.5188473134895</v>
      </c>
      <c r="T91" s="29">
        <v>418610.7031355417</v>
      </c>
      <c r="U91" s="29">
        <v>0</v>
      </c>
      <c r="V91" s="29">
        <v>0</v>
      </c>
      <c r="W91" s="29">
        <v>0</v>
      </c>
      <c r="X91" s="29">
        <v>783.45285510241183</v>
      </c>
      <c r="Y91" s="29">
        <v>0</v>
      </c>
      <c r="Z91" s="29">
        <v>0</v>
      </c>
      <c r="AA91" s="29">
        <v>7911394.5605595438</v>
      </c>
      <c r="AB91" s="29">
        <v>0</v>
      </c>
      <c r="AC91" s="29">
        <v>0</v>
      </c>
      <c r="AD91" s="29">
        <v>441945.53438425151</v>
      </c>
      <c r="AE91" s="29">
        <v>2605.5930651172093</v>
      </c>
      <c r="AF91" s="29">
        <v>0</v>
      </c>
      <c r="AG91" s="29">
        <v>800.54022452842969</v>
      </c>
      <c r="AH91" s="29">
        <v>22.806046088850902</v>
      </c>
      <c r="AI91" s="29">
        <v>0</v>
      </c>
      <c r="AJ91" s="29">
        <v>1283.9689397650191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165.23904066105871</v>
      </c>
      <c r="AR91" s="29">
        <v>67901.113085923396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82.507550796265789</v>
      </c>
      <c r="F92" s="29">
        <v>0</v>
      </c>
      <c r="G92" s="29">
        <v>622.20505855349927</v>
      </c>
      <c r="H92" s="29">
        <v>0</v>
      </c>
      <c r="I92" s="29">
        <v>0</v>
      </c>
      <c r="J92" s="29">
        <v>0</v>
      </c>
      <c r="K92" s="29">
        <v>48145.828520120514</v>
      </c>
      <c r="L92" s="29">
        <v>0</v>
      </c>
      <c r="M92" s="29">
        <v>0</v>
      </c>
      <c r="N92" s="29">
        <v>1075200.7907019865</v>
      </c>
      <c r="O92" s="29">
        <v>0</v>
      </c>
      <c r="P92" s="29">
        <v>2827018.0107390229</v>
      </c>
      <c r="Q92" s="29">
        <v>0</v>
      </c>
      <c r="R92" s="29">
        <v>162806.93666618763</v>
      </c>
      <c r="S92" s="29">
        <v>513.15710184132627</v>
      </c>
      <c r="T92" s="29">
        <v>16086.273716830632</v>
      </c>
      <c r="U92" s="29">
        <v>0</v>
      </c>
      <c r="V92" s="29">
        <v>0</v>
      </c>
      <c r="W92" s="29">
        <v>0</v>
      </c>
      <c r="X92" s="29">
        <v>69511.374768049922</v>
      </c>
      <c r="Y92" s="29">
        <v>0</v>
      </c>
      <c r="Z92" s="29">
        <v>0</v>
      </c>
      <c r="AA92" s="29">
        <v>305.23887224884447</v>
      </c>
      <c r="AB92" s="29">
        <v>0</v>
      </c>
      <c r="AC92" s="29">
        <v>0</v>
      </c>
      <c r="AD92" s="29">
        <v>5483.9188813574738</v>
      </c>
      <c r="AE92" s="29">
        <v>3879.0645333861216</v>
      </c>
      <c r="AF92" s="29">
        <v>0</v>
      </c>
      <c r="AG92" s="29">
        <v>2222.4783976966232</v>
      </c>
      <c r="AH92" s="29">
        <v>0</v>
      </c>
      <c r="AI92" s="29">
        <v>0</v>
      </c>
      <c r="AJ92" s="29">
        <v>0.14243425083957456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171019</v>
      </c>
      <c r="AR92" s="29">
        <v>48.091682372891576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1217.1256866206506</v>
      </c>
      <c r="H93" s="29">
        <v>0</v>
      </c>
      <c r="I93" s="29">
        <v>0</v>
      </c>
      <c r="J93" s="29">
        <v>0</v>
      </c>
      <c r="K93" s="29">
        <v>105864.41056825589</v>
      </c>
      <c r="L93" s="29">
        <v>0</v>
      </c>
      <c r="M93" s="29">
        <v>0</v>
      </c>
      <c r="N93" s="29">
        <v>52609.654463169136</v>
      </c>
      <c r="O93" s="29">
        <v>1701.3741467877012</v>
      </c>
      <c r="P93" s="29">
        <v>939318.88419678085</v>
      </c>
      <c r="Q93" s="29">
        <v>11797.268074993186</v>
      </c>
      <c r="R93" s="29">
        <v>505990.55680587853</v>
      </c>
      <c r="S93" s="29">
        <v>14264.007165195571</v>
      </c>
      <c r="T93" s="29">
        <v>1589.0402873210783</v>
      </c>
      <c r="U93" s="29">
        <v>0</v>
      </c>
      <c r="V93" s="29">
        <v>0</v>
      </c>
      <c r="W93" s="29">
        <v>0</v>
      </c>
      <c r="X93" s="29">
        <v>12735.311146809527</v>
      </c>
      <c r="Y93" s="29">
        <v>0</v>
      </c>
      <c r="Z93" s="29">
        <v>0</v>
      </c>
      <c r="AA93" s="29">
        <v>57850.797553631513</v>
      </c>
      <c r="AB93" s="29">
        <v>0</v>
      </c>
      <c r="AC93" s="29">
        <v>0</v>
      </c>
      <c r="AD93" s="29">
        <v>44357.508628059717</v>
      </c>
      <c r="AE93" s="29">
        <v>10023.510547914828</v>
      </c>
      <c r="AF93" s="29">
        <v>0</v>
      </c>
      <c r="AG93" s="29">
        <v>4128.2133430273425</v>
      </c>
      <c r="AH93" s="29">
        <v>0</v>
      </c>
      <c r="AI93" s="29">
        <v>0</v>
      </c>
      <c r="AJ93" s="29">
        <v>22773.024541302661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36985.107445588081</v>
      </c>
      <c r="AR93" s="29">
        <v>8046.0611071862158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230.88706365503083</v>
      </c>
      <c r="H94" s="29">
        <v>0</v>
      </c>
      <c r="I94" s="29">
        <v>0</v>
      </c>
      <c r="J94" s="29">
        <v>0</v>
      </c>
      <c r="K94" s="29">
        <v>13.743509191095878</v>
      </c>
      <c r="L94" s="29">
        <v>0</v>
      </c>
      <c r="M94" s="29">
        <v>0</v>
      </c>
      <c r="N94" s="29">
        <v>28350.398867474996</v>
      </c>
      <c r="O94" s="29">
        <v>141.30595482546201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18339978.202261094</v>
      </c>
      <c r="X94" s="29">
        <v>140725.3299039173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1027384.5684140915</v>
      </c>
      <c r="AE94" s="29">
        <v>0</v>
      </c>
      <c r="AF94" s="29">
        <v>0</v>
      </c>
      <c r="AG94" s="29">
        <v>0</v>
      </c>
      <c r="AH94" s="29">
        <v>0.27963176444977922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832.40672713930587</v>
      </c>
      <c r="H95" s="29">
        <v>0</v>
      </c>
      <c r="I95" s="29">
        <v>0</v>
      </c>
      <c r="J95" s="29">
        <v>0</v>
      </c>
      <c r="K95" s="29">
        <v>86.986233943445953</v>
      </c>
      <c r="L95" s="29">
        <v>0</v>
      </c>
      <c r="M95" s="29">
        <v>0</v>
      </c>
      <c r="N95" s="29">
        <v>495.15874000501515</v>
      </c>
      <c r="O95" s="29">
        <v>48.2098144872487</v>
      </c>
      <c r="P95" s="29">
        <v>0</v>
      </c>
      <c r="Q95" s="29">
        <v>1.8050576838064828E-2</v>
      </c>
      <c r="R95" s="29">
        <v>26614.586953079546</v>
      </c>
      <c r="S95" s="29">
        <v>3.4212501997731647E-2</v>
      </c>
      <c r="T95" s="29">
        <v>77660.181323562254</v>
      </c>
      <c r="U95" s="29">
        <v>0</v>
      </c>
      <c r="V95" s="29">
        <v>0</v>
      </c>
      <c r="W95" s="29">
        <v>851868.91216554656</v>
      </c>
      <c r="X95" s="29">
        <v>131331.62807573428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34717.628225029992</v>
      </c>
      <c r="AE95" s="29">
        <v>491.72095018885489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145498.08540602439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55342.308606761151</v>
      </c>
      <c r="H96" s="29">
        <v>14774.800588828266</v>
      </c>
      <c r="I96" s="29">
        <v>0</v>
      </c>
      <c r="J96" s="29">
        <v>0</v>
      </c>
      <c r="K96" s="29">
        <v>12850.416824559559</v>
      </c>
      <c r="L96" s="29">
        <v>0</v>
      </c>
      <c r="M96" s="29">
        <v>0</v>
      </c>
      <c r="N96" s="29">
        <v>3525281.0929145971</v>
      </c>
      <c r="O96" s="29">
        <v>324363.16340240272</v>
      </c>
      <c r="P96" s="29">
        <v>261521.23589483008</v>
      </c>
      <c r="Q96" s="29">
        <v>494803.41144575825</v>
      </c>
      <c r="R96" s="29">
        <v>22874.619644128885</v>
      </c>
      <c r="S96" s="29">
        <v>208949.776172418</v>
      </c>
      <c r="T96" s="29">
        <v>291715.78379009111</v>
      </c>
      <c r="U96" s="29">
        <v>0</v>
      </c>
      <c r="V96" s="29">
        <v>0</v>
      </c>
      <c r="W96" s="29">
        <v>0</v>
      </c>
      <c r="X96" s="29">
        <v>194.50168278028201</v>
      </c>
      <c r="Y96" s="29">
        <v>0</v>
      </c>
      <c r="Z96" s="29">
        <v>0</v>
      </c>
      <c r="AA96" s="29">
        <v>4242.7060367936674</v>
      </c>
      <c r="AB96" s="29">
        <v>0</v>
      </c>
      <c r="AC96" s="29">
        <v>0</v>
      </c>
      <c r="AD96" s="29">
        <v>56615.984924537261</v>
      </c>
      <c r="AE96" s="29">
        <v>900715.54937264079</v>
      </c>
      <c r="AF96" s="29">
        <v>16358</v>
      </c>
      <c r="AG96" s="29">
        <v>0</v>
      </c>
      <c r="AH96" s="29">
        <v>139291.07497807196</v>
      </c>
      <c r="AI96" s="29">
        <v>0</v>
      </c>
      <c r="AJ96" s="29">
        <v>46364.570954155315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30903.284904207896</v>
      </c>
      <c r="AR96" s="29">
        <v>688393.63599712099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1.7255755779746087</v>
      </c>
      <c r="L97" s="29">
        <v>0</v>
      </c>
      <c r="M97" s="29">
        <v>0</v>
      </c>
      <c r="N97" s="29">
        <v>28.130420850849827</v>
      </c>
      <c r="O97" s="29">
        <v>0</v>
      </c>
      <c r="P97" s="29">
        <v>0</v>
      </c>
      <c r="Q97" s="29">
        <v>44.529981108862835</v>
      </c>
      <c r="R97" s="29">
        <v>116557.75637184273</v>
      </c>
      <c r="S97" s="29">
        <v>13.465517001322052</v>
      </c>
      <c r="T97" s="29">
        <v>0</v>
      </c>
      <c r="U97" s="29">
        <v>0</v>
      </c>
      <c r="V97" s="29">
        <v>0</v>
      </c>
      <c r="W97" s="29">
        <v>0</v>
      </c>
      <c r="X97" s="29">
        <v>4692.5174514750079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20550.187987169295</v>
      </c>
      <c r="AE97" s="29">
        <v>1589.522790064198</v>
      </c>
      <c r="AF97" s="29">
        <v>0</v>
      </c>
      <c r="AG97" s="29">
        <v>5.8296632170580303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956138.37787464657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4893.9811332577729</v>
      </c>
      <c r="M100" s="29">
        <v>67651.647112955106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3787.7312396310881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1206958.931592895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101019.0070088527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209576.03119425467</v>
      </c>
      <c r="Z105" s="29">
        <v>124243.04337273462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15026.672506762179</v>
      </c>
      <c r="Z106" s="29">
        <v>951.45644610982356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1097451.8945790923</v>
      </c>
      <c r="Z107" s="29">
        <v>19823.599744755869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3734.273091226069</v>
      </c>
      <c r="Z108" s="29">
        <v>3734.273091226069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14034.169142000375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16664.55400460841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517620.99809301441</v>
      </c>
      <c r="AC111" s="29">
        <v>5622.4957690951578</v>
      </c>
      <c r="AD111" s="29">
        <v>0</v>
      </c>
      <c r="AE111" s="29">
        <v>718914.3064576051</v>
      </c>
      <c r="AF111" s="29">
        <v>0</v>
      </c>
      <c r="AG111" s="29">
        <v>0</v>
      </c>
      <c r="AH111" s="29">
        <v>0</v>
      </c>
      <c r="AI111" s="29">
        <v>0</v>
      </c>
      <c r="AJ111" s="29">
        <v>477861.21969644685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1591953.4014829244</v>
      </c>
      <c r="AD112" s="29">
        <v>0</v>
      </c>
      <c r="AE112" s="29">
        <v>0</v>
      </c>
      <c r="AF112" s="29">
        <v>0</v>
      </c>
      <c r="AG112" s="29">
        <v>0</v>
      </c>
      <c r="AH112" s="29">
        <v>7691.3121047273107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91041.91575734943</v>
      </c>
      <c r="AC113" s="29">
        <v>2060948.6302440173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1001094.1007910614</v>
      </c>
      <c r="AC114" s="29">
        <v>214075.7123261377</v>
      </c>
      <c r="AD114" s="29">
        <v>0</v>
      </c>
      <c r="AE114" s="29">
        <v>114366.16527912622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2216.5429624116723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246.21351911127846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1467922.8937668945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1105302.736306095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24806.590775191889</v>
      </c>
      <c r="AP117" s="29">
        <v>129602.64824787522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13838.022735360544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32107.977264639459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52598.24004588613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60016.160312872809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1125.3609387494562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71071.298968088609</v>
      </c>
      <c r="Y128" s="29">
        <v>0</v>
      </c>
      <c r="Z128" s="29">
        <v>0</v>
      </c>
      <c r="AA128" s="29">
        <v>0</v>
      </c>
      <c r="AB128" s="29">
        <v>0</v>
      </c>
      <c r="AC128" s="29">
        <v>71.835232518384473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3565.2653285995525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6127.1102522519541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5988.7364212544362</v>
      </c>
      <c r="L131" s="29">
        <v>46152.847266286029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3075.642287341373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5476.9227154514629</v>
      </c>
      <c r="AH131" s="29">
        <v>0</v>
      </c>
      <c r="AI131" s="29">
        <v>120173.46027173981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4191.4682792036829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527.11555510482549</v>
      </c>
      <c r="U133" s="29">
        <v>6866.1347002747398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61544.18610722234</v>
      </c>
      <c r="AH135" s="29">
        <v>0</v>
      </c>
      <c r="AI135" s="29">
        <v>0</v>
      </c>
      <c r="AJ135" s="29">
        <v>0</v>
      </c>
      <c r="AK135" s="29">
        <v>0</v>
      </c>
      <c r="AL135" s="29">
        <v>288318.38637534936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64.744903900724026</v>
      </c>
      <c r="V136" s="29">
        <v>147123.62826655674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43149.933723612507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72218</v>
      </c>
      <c r="AF138" s="29">
        <v>0</v>
      </c>
      <c r="AG138" s="29">
        <v>3254329</v>
      </c>
      <c r="AH138" s="29">
        <v>0</v>
      </c>
      <c r="AI138" s="29">
        <v>333400.63154927857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43091.395345504185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11117.268563550202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269240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-58823231</v>
      </c>
      <c r="AV146" s="29">
        <v>45804569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2594814</v>
      </c>
      <c r="D151" s="29">
        <v>343936</v>
      </c>
      <c r="E151" s="29">
        <v>2786794</v>
      </c>
      <c r="F151" s="29">
        <v>7239440</v>
      </c>
      <c r="G151" s="29">
        <v>78</v>
      </c>
      <c r="H151" s="29">
        <v>0</v>
      </c>
      <c r="I151" s="29">
        <v>-67060</v>
      </c>
      <c r="J151" s="29">
        <v>0</v>
      </c>
      <c r="K151" s="29">
        <v>-44884</v>
      </c>
      <c r="L151" s="29">
        <v>1410958</v>
      </c>
      <c r="M151" s="29">
        <v>13622575</v>
      </c>
      <c r="N151" s="29">
        <v>222</v>
      </c>
      <c r="O151" s="29">
        <v>29</v>
      </c>
      <c r="P151" s="29">
        <v>4948</v>
      </c>
      <c r="Q151" s="29">
        <v>9121</v>
      </c>
      <c r="R151" s="29">
        <v>6604</v>
      </c>
      <c r="S151" s="29">
        <v>304079</v>
      </c>
      <c r="T151" s="29">
        <v>5096</v>
      </c>
      <c r="U151" s="29">
        <v>0</v>
      </c>
      <c r="V151" s="29">
        <v>0</v>
      </c>
      <c r="W151" s="29">
        <v>10520471</v>
      </c>
      <c r="X151" s="29">
        <v>10707346</v>
      </c>
      <c r="Y151" s="29">
        <v>-5285094</v>
      </c>
      <c r="Z151" s="29">
        <v>-20060</v>
      </c>
      <c r="AA151" s="29">
        <v>0</v>
      </c>
      <c r="AB151" s="29">
        <v>0</v>
      </c>
      <c r="AC151" s="29">
        <v>0</v>
      </c>
      <c r="AD151" s="29">
        <v>83406</v>
      </c>
      <c r="AE151" s="29">
        <v>0</v>
      </c>
      <c r="AF151" s="29">
        <v>21403</v>
      </c>
      <c r="AG151" s="29">
        <v>2980906</v>
      </c>
      <c r="AH151" s="29">
        <v>0</v>
      </c>
      <c r="AI151" s="29">
        <v>-115759</v>
      </c>
      <c r="AJ151" s="29">
        <v>626</v>
      </c>
      <c r="AK151" s="29">
        <v>0</v>
      </c>
      <c r="AL151" s="29">
        <v>0</v>
      </c>
      <c r="AM151" s="29">
        <v>0</v>
      </c>
      <c r="AN151" s="29">
        <v>0</v>
      </c>
      <c r="AO151" s="29">
        <v>908804</v>
      </c>
      <c r="AP151" s="29">
        <v>0</v>
      </c>
      <c r="AQ151" s="29">
        <v>3263</v>
      </c>
      <c r="AR151" s="29">
        <v>0</v>
      </c>
      <c r="AS151" s="29">
        <v>0</v>
      </c>
      <c r="AT151" s="29">
        <v>14605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20281238</v>
      </c>
      <c r="D152" s="29">
        <v>2826091</v>
      </c>
      <c r="E152" s="29">
        <v>3420064</v>
      </c>
      <c r="F152" s="29">
        <v>2750909</v>
      </c>
      <c r="G152" s="29">
        <v>6817418</v>
      </c>
      <c r="H152" s="29">
        <v>1792950</v>
      </c>
      <c r="I152" s="29">
        <v>0</v>
      </c>
      <c r="J152" s="29">
        <v>0</v>
      </c>
      <c r="K152" s="29">
        <v>1532453</v>
      </c>
      <c r="L152" s="29">
        <v>4734109</v>
      </c>
      <c r="M152" s="29">
        <v>10402667</v>
      </c>
      <c r="N152" s="29">
        <v>4426565</v>
      </c>
      <c r="O152" s="29">
        <v>1051386</v>
      </c>
      <c r="P152" s="29">
        <v>1706535</v>
      </c>
      <c r="Q152" s="29">
        <v>1171387</v>
      </c>
      <c r="R152" s="29">
        <v>1218051</v>
      </c>
      <c r="S152" s="29">
        <v>1277272</v>
      </c>
      <c r="T152" s="29">
        <v>2737145</v>
      </c>
      <c r="U152" s="29">
        <v>178199</v>
      </c>
      <c r="V152" s="29">
        <v>11478</v>
      </c>
      <c r="W152" s="29">
        <v>5300478</v>
      </c>
      <c r="X152" s="29">
        <v>11842436</v>
      </c>
      <c r="Y152" s="29">
        <v>197682</v>
      </c>
      <c r="Z152" s="29">
        <v>308329</v>
      </c>
      <c r="AA152" s="29">
        <v>3616004</v>
      </c>
      <c r="AB152" s="29">
        <v>945989</v>
      </c>
      <c r="AC152" s="29">
        <v>5717784</v>
      </c>
      <c r="AD152" s="29">
        <v>975438</v>
      </c>
      <c r="AE152" s="29">
        <v>2086763</v>
      </c>
      <c r="AF152" s="29">
        <v>2075411</v>
      </c>
      <c r="AG152" s="29">
        <v>2033205</v>
      </c>
      <c r="AH152" s="29">
        <v>380147</v>
      </c>
      <c r="AI152" s="29">
        <v>1399585</v>
      </c>
      <c r="AJ152" s="29">
        <v>1338130</v>
      </c>
      <c r="AK152" s="29">
        <v>0</v>
      </c>
      <c r="AL152" s="29">
        <v>0</v>
      </c>
      <c r="AM152" s="29">
        <v>8861494</v>
      </c>
      <c r="AN152" s="29">
        <v>2036581</v>
      </c>
      <c r="AO152" s="29">
        <v>0</v>
      </c>
      <c r="AP152" s="29">
        <v>87061</v>
      </c>
      <c r="AQ152" s="29">
        <v>3664599</v>
      </c>
      <c r="AR152" s="29">
        <v>1337195</v>
      </c>
      <c r="AS152" s="29">
        <v>0</v>
      </c>
      <c r="AT152" s="29">
        <v>674184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104674148</v>
      </c>
      <c r="D156" s="7">
        <f t="shared" si="0"/>
        <v>14747439.000000002</v>
      </c>
      <c r="E156" s="7">
        <f t="shared" si="0"/>
        <v>18121107</v>
      </c>
      <c r="F156" s="7">
        <f t="shared" si="0"/>
        <v>16949817</v>
      </c>
      <c r="G156" s="7">
        <f t="shared" si="0"/>
        <v>35025338</v>
      </c>
      <c r="H156" s="7">
        <f t="shared" si="0"/>
        <v>9209556</v>
      </c>
      <c r="I156" s="7">
        <f t="shared" si="0"/>
        <v>90804461</v>
      </c>
      <c r="J156" s="7">
        <f t="shared" si="0"/>
        <v>125168464</v>
      </c>
      <c r="K156" s="7">
        <f t="shared" si="0"/>
        <v>9484483</v>
      </c>
      <c r="L156" s="7">
        <f t="shared" si="0"/>
        <v>24118886</v>
      </c>
      <c r="M156" s="7">
        <f t="shared" si="0"/>
        <v>53012982</v>
      </c>
      <c r="N156" s="7">
        <f t="shared" si="0"/>
        <v>22880405.000000004</v>
      </c>
      <c r="O156" s="7">
        <f t="shared" si="0"/>
        <v>5400489</v>
      </c>
      <c r="P156" s="7">
        <f t="shared" si="0"/>
        <v>9011761</v>
      </c>
      <c r="Q156" s="7">
        <f t="shared" si="0"/>
        <v>6016881</v>
      </c>
      <c r="R156" s="7">
        <f t="shared" si="0"/>
        <v>6256560</v>
      </c>
      <c r="S156" s="7">
        <f t="shared" si="0"/>
        <v>7544142</v>
      </c>
      <c r="T156" s="7">
        <f t="shared" si="0"/>
        <v>14071666</v>
      </c>
      <c r="U156" s="7">
        <f t="shared" si="0"/>
        <v>11788919.000000002</v>
      </c>
      <c r="V156" s="7">
        <f t="shared" si="0"/>
        <v>4720828.0000000009</v>
      </c>
      <c r="W156" s="7">
        <f t="shared" si="0"/>
        <v>44051126</v>
      </c>
      <c r="X156" s="7">
        <f t="shared" si="0"/>
        <v>68609311</v>
      </c>
      <c r="Y156" s="7">
        <f t="shared" si="0"/>
        <v>13787649</v>
      </c>
      <c r="Z156" s="7">
        <f t="shared" si="0"/>
        <v>1922455.9999999998</v>
      </c>
      <c r="AA156" s="7">
        <f t="shared" si="0"/>
        <v>18573760</v>
      </c>
      <c r="AB156" s="7">
        <f t="shared" ref="AB156:AC156" si="1">+SUM(AB5:AB155)</f>
        <v>4926426</v>
      </c>
      <c r="AC156" s="7">
        <f t="shared" si="1"/>
        <v>31128076</v>
      </c>
      <c r="AD156" s="7">
        <f t="shared" ref="AD156:AV156" si="2">+SUM(AD5:AD155)</f>
        <v>5121250</v>
      </c>
      <c r="AE156" s="7">
        <f t="shared" si="2"/>
        <v>10718737</v>
      </c>
      <c r="AF156" s="7">
        <f t="shared" si="2"/>
        <v>10660421</v>
      </c>
      <c r="AG156" s="7">
        <f t="shared" si="2"/>
        <v>25469948.000000007</v>
      </c>
      <c r="AH156" s="7">
        <f t="shared" si="2"/>
        <v>1952632.9999999998</v>
      </c>
      <c r="AI156" s="7">
        <f t="shared" si="2"/>
        <v>9401214</v>
      </c>
      <c r="AJ156" s="7">
        <f t="shared" si="2"/>
        <v>9461678</v>
      </c>
      <c r="AK156" s="7">
        <f t="shared" si="2"/>
        <v>15415800</v>
      </c>
      <c r="AL156" s="7">
        <f t="shared" si="2"/>
        <v>8426102</v>
      </c>
      <c r="AM156" s="7">
        <f t="shared" si="2"/>
        <v>53617489</v>
      </c>
      <c r="AN156" s="7">
        <f t="shared" si="2"/>
        <v>10460967</v>
      </c>
      <c r="AO156" s="7">
        <f t="shared" si="2"/>
        <v>26016560</v>
      </c>
      <c r="AP156" s="7">
        <f t="shared" si="2"/>
        <v>43681139</v>
      </c>
      <c r="AQ156" s="7">
        <f t="shared" si="2"/>
        <v>19744400</v>
      </c>
      <c r="AR156" s="7">
        <f t="shared" si="2"/>
        <v>6805877.0000000009</v>
      </c>
      <c r="AS156" s="7">
        <f t="shared" si="2"/>
        <v>15980319</v>
      </c>
      <c r="AT156" s="7">
        <f t="shared" si="2"/>
        <v>10216005</v>
      </c>
      <c r="AU156" s="7">
        <f t="shared" si="2"/>
        <v>-58823231</v>
      </c>
      <c r="AV156" s="7">
        <f t="shared" si="2"/>
        <v>45804569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8376535.6849548258</v>
      </c>
      <c r="D5" s="29">
        <v>26235.864103707478</v>
      </c>
      <c r="E5" s="29">
        <v>35.593234732664641</v>
      </c>
      <c r="F5" s="29">
        <v>589.0131764023746</v>
      </c>
      <c r="G5" s="29">
        <v>43185971.5720722</v>
      </c>
      <c r="H5" s="29">
        <v>68.354478207213944</v>
      </c>
      <c r="I5" s="29">
        <v>2408.0402224001577</v>
      </c>
      <c r="J5" s="29">
        <v>12.927998494348389</v>
      </c>
      <c r="K5" s="29">
        <v>64.784942109006209</v>
      </c>
      <c r="L5" s="29">
        <v>108.42130533074423</v>
      </c>
      <c r="M5" s="29">
        <v>2715.0335385515291</v>
      </c>
      <c r="N5" s="29">
        <v>400.9777615938948</v>
      </c>
      <c r="O5" s="29">
        <v>75.769696698532542</v>
      </c>
      <c r="P5" s="29">
        <v>165.16966178878286</v>
      </c>
      <c r="Q5" s="29">
        <v>1.753227472977567</v>
      </c>
      <c r="R5" s="29">
        <v>114.34296225004871</v>
      </c>
      <c r="S5" s="29">
        <v>250.46081323581063</v>
      </c>
      <c r="T5" s="29">
        <v>113.62856216637812</v>
      </c>
      <c r="U5" s="29">
        <v>697.43194028640141</v>
      </c>
      <c r="V5" s="29">
        <v>53.139464905741065</v>
      </c>
      <c r="W5" s="29">
        <v>43.765729787473795</v>
      </c>
      <c r="X5" s="29">
        <v>3775.8808387750487</v>
      </c>
      <c r="Y5" s="29">
        <v>347.12257859777378</v>
      </c>
      <c r="Z5" s="29">
        <v>593531.0953584942</v>
      </c>
      <c r="AA5" s="29">
        <v>24.663699199116348</v>
      </c>
      <c r="AB5" s="29">
        <v>611.46579855681148</v>
      </c>
      <c r="AC5" s="29">
        <v>68.93875298625224</v>
      </c>
      <c r="AD5" s="29">
        <v>888.5531039022178</v>
      </c>
      <c r="AE5" s="29">
        <v>9316.6230162304219</v>
      </c>
      <c r="AF5" s="29">
        <v>2587.7565737798991</v>
      </c>
      <c r="AG5" s="29">
        <v>1086.5324315313837</v>
      </c>
      <c r="AH5" s="29">
        <v>2152.732755523411</v>
      </c>
      <c r="AI5" s="29">
        <v>42.236433636384071</v>
      </c>
      <c r="AJ5" s="29">
        <v>995.68831831577768</v>
      </c>
      <c r="AK5" s="29">
        <v>159.31934477582169</v>
      </c>
      <c r="AL5" s="29">
        <v>591343.88507806591</v>
      </c>
      <c r="AM5" s="29">
        <v>299.81200054583849</v>
      </c>
      <c r="AN5" s="29">
        <v>5090.3272155275854</v>
      </c>
      <c r="AO5" s="29">
        <v>240.11077051492711</v>
      </c>
      <c r="AP5" s="29">
        <v>2616.6107335587117</v>
      </c>
      <c r="AQ5" s="29">
        <v>4904.8064033191613</v>
      </c>
      <c r="AR5" s="29">
        <v>2099.4402501115469</v>
      </c>
      <c r="AS5" s="29">
        <v>1043.5468847733073</v>
      </c>
      <c r="AT5" s="29">
        <v>1230.7951850577122</v>
      </c>
      <c r="AU5" s="29">
        <v>103.62460136918914</v>
      </c>
      <c r="AV5" s="29">
        <v>10.890377702845338</v>
      </c>
      <c r="AW5" s="29">
        <v>0.21974076648073529</v>
      </c>
      <c r="AX5" s="29">
        <v>3210.5089988635127</v>
      </c>
      <c r="AY5" s="29">
        <v>1392.6311382451065</v>
      </c>
      <c r="AZ5" s="29">
        <v>891.38403250495696</v>
      </c>
      <c r="BA5" s="29">
        <v>16.87204738148332</v>
      </c>
      <c r="BB5" s="29">
        <v>547.88239723690356</v>
      </c>
      <c r="BC5" s="29">
        <v>1699.1986501509759</v>
      </c>
      <c r="BD5" s="29">
        <v>506.32307604231244</v>
      </c>
      <c r="BE5" s="29">
        <v>1057.0766995101671</v>
      </c>
      <c r="BF5" s="29">
        <v>85.557628465620837</v>
      </c>
      <c r="BG5" s="29">
        <v>312661.93728896836</v>
      </c>
      <c r="BH5" s="29">
        <v>49522.416735280058</v>
      </c>
      <c r="BI5" s="29">
        <v>144.76471357883179</v>
      </c>
      <c r="BJ5" s="29">
        <v>28437.125217928635</v>
      </c>
      <c r="BK5" s="29">
        <v>500.64064445998093</v>
      </c>
      <c r="BL5" s="29">
        <v>23928.013242912362</v>
      </c>
      <c r="BM5" s="29">
        <v>128883.98342381031</v>
      </c>
      <c r="BN5" s="29">
        <v>8804.0063943440691</v>
      </c>
      <c r="BO5" s="29">
        <v>3410.5298105333768</v>
      </c>
      <c r="BP5" s="29">
        <v>10688.057200135514</v>
      </c>
      <c r="BQ5" s="29">
        <v>134.54348920307132</v>
      </c>
      <c r="BR5" s="29">
        <v>459.10500528108656</v>
      </c>
      <c r="BS5" s="29">
        <v>0</v>
      </c>
      <c r="BT5" s="59">
        <f t="shared" ref="BT5:BT68" si="0">SUM(C5:BS5)</f>
        <v>53398216.965927571</v>
      </c>
      <c r="BU5" s="29">
        <v>4151962.6538168043</v>
      </c>
      <c r="BV5" s="29">
        <v>0</v>
      </c>
      <c r="BW5" s="29">
        <v>13.911423634156694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0</v>
      </c>
      <c r="CE5" s="29">
        <v>-111157.48983955309</v>
      </c>
      <c r="CF5" s="29">
        <v>118847</v>
      </c>
      <c r="CG5" s="29">
        <v>0</v>
      </c>
      <c r="CH5" s="29">
        <v>435405.90834324411</v>
      </c>
      <c r="CI5" s="29">
        <v>18230856.93624948</v>
      </c>
      <c r="CJ5" s="38">
        <f t="shared" ref="CJ5:CJ36" si="1">SUM(BT5:CI5)</f>
        <v>76224145.88592118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673040.79777745146</v>
      </c>
      <c r="D6" s="29">
        <v>1261004.7861338651</v>
      </c>
      <c r="E6" s="29">
        <v>0</v>
      </c>
      <c r="F6" s="29">
        <v>6530.3783567490655</v>
      </c>
      <c r="G6" s="29">
        <v>2609.9435354792813</v>
      </c>
      <c r="H6" s="29">
        <v>0</v>
      </c>
      <c r="I6" s="29">
        <v>278313.36910512135</v>
      </c>
      <c r="J6" s="29">
        <v>4532.8384907226273</v>
      </c>
      <c r="K6" s="29">
        <v>0</v>
      </c>
      <c r="L6" s="29">
        <v>0</v>
      </c>
      <c r="M6" s="29">
        <v>7059.2007528602753</v>
      </c>
      <c r="N6" s="29">
        <v>0</v>
      </c>
      <c r="O6" s="29">
        <v>79.37592625526112</v>
      </c>
      <c r="P6" s="29">
        <v>4372.0552727412924</v>
      </c>
      <c r="Q6" s="29">
        <v>35.360577488937913</v>
      </c>
      <c r="R6" s="29">
        <v>10590.707284104328</v>
      </c>
      <c r="S6" s="29">
        <v>88.82627406415962</v>
      </c>
      <c r="T6" s="29">
        <v>0</v>
      </c>
      <c r="U6" s="29">
        <v>958.29346730689417</v>
      </c>
      <c r="V6" s="29">
        <v>0</v>
      </c>
      <c r="W6" s="29">
        <v>0</v>
      </c>
      <c r="X6" s="29">
        <v>51919.17784807134</v>
      </c>
      <c r="Y6" s="29">
        <v>213.54114977085885</v>
      </c>
      <c r="Z6" s="29">
        <v>399804.97584326274</v>
      </c>
      <c r="AA6" s="29">
        <v>0</v>
      </c>
      <c r="AB6" s="29">
        <v>208.69034916118321</v>
      </c>
      <c r="AC6" s="29">
        <v>89511.153061084347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38165</v>
      </c>
      <c r="BH6" s="29">
        <v>260.73151935502989</v>
      </c>
      <c r="BI6" s="29">
        <v>23.129408975042978</v>
      </c>
      <c r="BJ6" s="29">
        <v>699.66462149505003</v>
      </c>
      <c r="BK6" s="29">
        <v>0</v>
      </c>
      <c r="BL6" s="29">
        <v>437.88176536842724</v>
      </c>
      <c r="BM6" s="29">
        <v>766.42450649119678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2831226.3030272457</v>
      </c>
      <c r="BU6" s="29">
        <v>193671.22819965618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0</v>
      </c>
      <c r="CG6" s="29">
        <v>0</v>
      </c>
      <c r="CH6" s="29">
        <v>493165.85424025002</v>
      </c>
      <c r="CI6" s="29">
        <v>321130.61453284847</v>
      </c>
      <c r="CJ6" s="38">
        <f t="shared" si="1"/>
        <v>3839194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16574.227380696077</v>
      </c>
      <c r="D7" s="29">
        <v>4.2088694316398803</v>
      </c>
      <c r="E7" s="29">
        <v>17514.307901718745</v>
      </c>
      <c r="F7" s="29">
        <v>18.471022100402475</v>
      </c>
      <c r="G7" s="29">
        <v>1004240.7153114344</v>
      </c>
      <c r="H7" s="29">
        <v>2.4035987548509623</v>
      </c>
      <c r="I7" s="29">
        <v>2.556180986792286</v>
      </c>
      <c r="J7" s="29">
        <v>0.35145345559518354</v>
      </c>
      <c r="K7" s="29">
        <v>2.5853259075001791</v>
      </c>
      <c r="L7" s="29">
        <v>4.2002973961375591</v>
      </c>
      <c r="M7" s="29">
        <v>12414.871600488677</v>
      </c>
      <c r="N7" s="29">
        <v>12.420898329846121</v>
      </c>
      <c r="O7" s="29">
        <v>2.7139064400350024</v>
      </c>
      <c r="P7" s="29">
        <v>5.0729306102738931</v>
      </c>
      <c r="Q7" s="29">
        <v>6.3433062717179467E-2</v>
      </c>
      <c r="R7" s="29">
        <v>3.0739319311325075</v>
      </c>
      <c r="S7" s="29">
        <v>8.4948871828006549</v>
      </c>
      <c r="T7" s="29">
        <v>4.0871465275069143</v>
      </c>
      <c r="U7" s="29">
        <v>23.170211962775149</v>
      </c>
      <c r="V7" s="29">
        <v>1.7521240566745246</v>
      </c>
      <c r="W7" s="29">
        <v>1.6989774365601309</v>
      </c>
      <c r="X7" s="29">
        <v>4.5483220375318147</v>
      </c>
      <c r="Y7" s="29">
        <v>13.074068548140826</v>
      </c>
      <c r="Z7" s="29">
        <v>5.6901171664410439</v>
      </c>
      <c r="AA7" s="29">
        <v>0.73548064609918895</v>
      </c>
      <c r="AB7" s="29">
        <v>18.347584789169044</v>
      </c>
      <c r="AC7" s="29">
        <v>0.3240229419877545</v>
      </c>
      <c r="AD7" s="29">
        <v>34.17841995485648</v>
      </c>
      <c r="AE7" s="29">
        <v>366.59852792068517</v>
      </c>
      <c r="AF7" s="29">
        <v>87.364471432560762</v>
      </c>
      <c r="AG7" s="29">
        <v>43.773956496155222</v>
      </c>
      <c r="AH7" s="29">
        <v>91.868218885480516</v>
      </c>
      <c r="AI7" s="29">
        <v>1.8584172969033119</v>
      </c>
      <c r="AJ7" s="29">
        <v>34.960189592668208</v>
      </c>
      <c r="AK7" s="29">
        <v>6.1015748705524784</v>
      </c>
      <c r="AL7" s="29">
        <v>64302.518698087071</v>
      </c>
      <c r="AM7" s="29">
        <v>10.536746039453647</v>
      </c>
      <c r="AN7" s="29">
        <v>67.887092364185747</v>
      </c>
      <c r="AO7" s="29">
        <v>7.8416980775237537</v>
      </c>
      <c r="AP7" s="29">
        <v>96.042800175111097</v>
      </c>
      <c r="AQ7" s="29">
        <v>213.07165766700581</v>
      </c>
      <c r="AR7" s="29">
        <v>91.448189145866749</v>
      </c>
      <c r="AS7" s="29">
        <v>43.345354721039151</v>
      </c>
      <c r="AT7" s="29">
        <v>53.938676194808117</v>
      </c>
      <c r="AU7" s="29">
        <v>3.2985192612933321</v>
      </c>
      <c r="AV7" s="29">
        <v>0.17658393134782391</v>
      </c>
      <c r="AW7" s="29">
        <v>0</v>
      </c>
      <c r="AX7" s="29">
        <v>133.53516905516511</v>
      </c>
      <c r="AY7" s="29">
        <v>43.832246337571007</v>
      </c>
      <c r="AZ7" s="29">
        <v>24.408013889310379</v>
      </c>
      <c r="BA7" s="29">
        <v>0.74748149580243906</v>
      </c>
      <c r="BB7" s="29">
        <v>21.202072611442119</v>
      </c>
      <c r="BC7" s="29">
        <v>71.701648162718826</v>
      </c>
      <c r="BD7" s="29">
        <v>11.01849443468412</v>
      </c>
      <c r="BE7" s="29">
        <v>43.885392957685397</v>
      </c>
      <c r="BF7" s="29">
        <v>3.5248209985546213</v>
      </c>
      <c r="BG7" s="29">
        <v>65.942954712259223</v>
      </c>
      <c r="BH7" s="29">
        <v>1422.1161194990491</v>
      </c>
      <c r="BI7" s="29">
        <v>2.0795758128632076</v>
      </c>
      <c r="BJ7" s="29">
        <v>697.13793129730459</v>
      </c>
      <c r="BK7" s="29">
        <v>21.064920043404975</v>
      </c>
      <c r="BL7" s="29">
        <v>912.84291827062373</v>
      </c>
      <c r="BM7" s="29">
        <v>3173.2715361618116</v>
      </c>
      <c r="BN7" s="29">
        <v>85.152886272961808</v>
      </c>
      <c r="BO7" s="29">
        <v>48.87774643423748</v>
      </c>
      <c r="BP7" s="29">
        <v>417.86615785296993</v>
      </c>
      <c r="BQ7" s="29">
        <v>5.1192196019864298</v>
      </c>
      <c r="BR7" s="29">
        <v>17.557243115854995</v>
      </c>
      <c r="BS7" s="29">
        <v>0</v>
      </c>
      <c r="BT7" s="59">
        <f t="shared" si="0"/>
        <v>1123663.8613271737</v>
      </c>
      <c r="BU7" s="29">
        <v>114321.71715529666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495</v>
      </c>
      <c r="CE7" s="29">
        <v>0</v>
      </c>
      <c r="CF7" s="29">
        <v>0</v>
      </c>
      <c r="CG7" s="29">
        <v>0</v>
      </c>
      <c r="CH7" s="29">
        <v>-9118.2426979921838</v>
      </c>
      <c r="CI7" s="29">
        <v>3798779.1529143709</v>
      </c>
      <c r="CJ7" s="38">
        <f t="shared" si="1"/>
        <v>5028141.4886988495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213567.05368433407</v>
      </c>
      <c r="D8" s="29">
        <v>15.868153786243692</v>
      </c>
      <c r="E8" s="29">
        <v>19.427102171631248</v>
      </c>
      <c r="F8" s="29">
        <v>2237459.3716438715</v>
      </c>
      <c r="G8" s="29">
        <v>16582.117836967936</v>
      </c>
      <c r="H8" s="29">
        <v>66.33091633768305</v>
      </c>
      <c r="I8" s="29">
        <v>96.558849875108621</v>
      </c>
      <c r="J8" s="29">
        <v>16392.150194552109</v>
      </c>
      <c r="K8" s="29">
        <v>26.422126806911706</v>
      </c>
      <c r="L8" s="29">
        <v>8396729.3217901029</v>
      </c>
      <c r="M8" s="29">
        <v>28793.782627587396</v>
      </c>
      <c r="N8" s="29">
        <v>2959.3383207120519</v>
      </c>
      <c r="O8" s="29">
        <v>16541.650475932176</v>
      </c>
      <c r="P8" s="29">
        <v>610007.2723484434</v>
      </c>
      <c r="Q8" s="29">
        <v>7818.6747768728355</v>
      </c>
      <c r="R8" s="29">
        <v>31321.342138563592</v>
      </c>
      <c r="S8" s="29">
        <v>241.47649779511806</v>
      </c>
      <c r="T8" s="29">
        <v>90.265462103730073</v>
      </c>
      <c r="U8" s="29">
        <v>6546.1354113084062</v>
      </c>
      <c r="V8" s="29">
        <v>55.407996515493316</v>
      </c>
      <c r="W8" s="29">
        <v>50.642814349401355</v>
      </c>
      <c r="X8" s="29">
        <v>1568.425000013666</v>
      </c>
      <c r="Y8" s="29">
        <v>397.11381474956016</v>
      </c>
      <c r="Z8" s="29">
        <v>4268307.0129610077</v>
      </c>
      <c r="AA8" s="29">
        <v>32.805738646393308</v>
      </c>
      <c r="AB8" s="29">
        <v>13348.440498884707</v>
      </c>
      <c r="AC8" s="29">
        <v>843024.87111534993</v>
      </c>
      <c r="AD8" s="29">
        <v>478.98980661919904</v>
      </c>
      <c r="AE8" s="29">
        <v>8607.610036628259</v>
      </c>
      <c r="AF8" s="29">
        <v>2509.053085267848</v>
      </c>
      <c r="AG8" s="29">
        <v>404.75823292099619</v>
      </c>
      <c r="AH8" s="29">
        <v>330.35612587022672</v>
      </c>
      <c r="AI8" s="29">
        <v>1.3582849443647764</v>
      </c>
      <c r="AJ8" s="29">
        <v>4608.8190948685015</v>
      </c>
      <c r="AK8" s="29">
        <v>88.342582423001446</v>
      </c>
      <c r="AL8" s="29">
        <v>3120.5276705620463</v>
      </c>
      <c r="AM8" s="29">
        <v>252.67458738369896</v>
      </c>
      <c r="AN8" s="29">
        <v>16366.534462741016</v>
      </c>
      <c r="AO8" s="29">
        <v>257.10551943512775</v>
      </c>
      <c r="AP8" s="29">
        <v>1831.4544547694395</v>
      </c>
      <c r="AQ8" s="29">
        <v>408.67448675504363</v>
      </c>
      <c r="AR8" s="29">
        <v>152.4503552991016</v>
      </c>
      <c r="AS8" s="29">
        <v>268.90145730000319</v>
      </c>
      <c r="AT8" s="29">
        <v>59.419256428312281</v>
      </c>
      <c r="AU8" s="29">
        <v>118.75790246755264</v>
      </c>
      <c r="AV8" s="29">
        <v>114.96168815208459</v>
      </c>
      <c r="AW8" s="29">
        <v>6.2681689897816941</v>
      </c>
      <c r="AX8" s="29">
        <v>1349.3505104624817</v>
      </c>
      <c r="AY8" s="29">
        <v>2210.5146591003331</v>
      </c>
      <c r="AZ8" s="29">
        <v>1384.59079926864</v>
      </c>
      <c r="BA8" s="29">
        <v>2.7877787624300994</v>
      </c>
      <c r="BB8" s="29">
        <v>283.522837178776</v>
      </c>
      <c r="BC8" s="29">
        <v>337.01286739259984</v>
      </c>
      <c r="BD8" s="29">
        <v>1046.9768506599848</v>
      </c>
      <c r="BE8" s="29">
        <v>274.41228267933235</v>
      </c>
      <c r="BF8" s="29">
        <v>24.696334194250664</v>
      </c>
      <c r="BG8" s="29">
        <v>293420.52759872226</v>
      </c>
      <c r="BH8" s="29">
        <v>13361.907483483883</v>
      </c>
      <c r="BI8" s="29">
        <v>100.95612219273924</v>
      </c>
      <c r="BJ8" s="29">
        <v>9693.65521486539</v>
      </c>
      <c r="BK8" s="29">
        <v>104.28833879606837</v>
      </c>
      <c r="BL8" s="29">
        <v>887.53365994361752</v>
      </c>
      <c r="BM8" s="29">
        <v>21921.056689441091</v>
      </c>
      <c r="BN8" s="29">
        <v>15002.853555723317</v>
      </c>
      <c r="BO8" s="29">
        <v>4497.4389837036424</v>
      </c>
      <c r="BP8" s="29">
        <v>1529.9272883485369</v>
      </c>
      <c r="BQ8" s="29">
        <v>77.627316745958751</v>
      </c>
      <c r="BR8" s="29">
        <v>256.79833745440317</v>
      </c>
      <c r="BS8" s="29">
        <v>0</v>
      </c>
      <c r="BT8" s="59">
        <f t="shared" si="0"/>
        <v>17119814.733066596</v>
      </c>
      <c r="BU8" s="29">
        <v>243511.82205216066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79786.80735910064</v>
      </c>
      <c r="CE8" s="29">
        <v>0</v>
      </c>
      <c r="CF8" s="29">
        <v>106393</v>
      </c>
      <c r="CG8" s="29">
        <v>0</v>
      </c>
      <c r="CH8" s="29">
        <v>687288.06159539532</v>
      </c>
      <c r="CI8" s="29">
        <v>9332740.7844383158</v>
      </c>
      <c r="CJ8" s="38">
        <f t="shared" si="1"/>
        <v>27569535.208511569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10287315.624645032</v>
      </c>
      <c r="D9" s="29">
        <v>1610.9316566887137</v>
      </c>
      <c r="E9" s="29">
        <v>743589.50270492991</v>
      </c>
      <c r="F9" s="29">
        <v>38583.575992278369</v>
      </c>
      <c r="G9" s="29">
        <v>15167775.905531544</v>
      </c>
      <c r="H9" s="29">
        <v>107515.57414215125</v>
      </c>
      <c r="I9" s="29">
        <v>6335.7068213830862</v>
      </c>
      <c r="J9" s="29">
        <v>29994.813320012297</v>
      </c>
      <c r="K9" s="29">
        <v>1871.9467422789305</v>
      </c>
      <c r="L9" s="29">
        <v>24139.295718425248</v>
      </c>
      <c r="M9" s="29">
        <v>969738.20819329692</v>
      </c>
      <c r="N9" s="29">
        <v>592993.35626777809</v>
      </c>
      <c r="O9" s="29">
        <v>25618.96456687403</v>
      </c>
      <c r="P9" s="29">
        <v>17826.978999891009</v>
      </c>
      <c r="Q9" s="29">
        <v>642.3522497345906</v>
      </c>
      <c r="R9" s="29">
        <v>11214.591899212488</v>
      </c>
      <c r="S9" s="29">
        <v>13933.633384915403</v>
      </c>
      <c r="T9" s="29">
        <v>5251.7949962505891</v>
      </c>
      <c r="U9" s="29">
        <v>133640.18657898833</v>
      </c>
      <c r="V9" s="29">
        <v>3097.0350249928892</v>
      </c>
      <c r="W9" s="29">
        <v>1433.9955028255415</v>
      </c>
      <c r="X9" s="29">
        <v>119471.16394695996</v>
      </c>
      <c r="Y9" s="29">
        <v>13866.517627818033</v>
      </c>
      <c r="Z9" s="29">
        <v>68699.228476287011</v>
      </c>
      <c r="AA9" s="29">
        <v>1761.8805190073672</v>
      </c>
      <c r="AB9" s="29">
        <v>44075.917275266955</v>
      </c>
      <c r="AC9" s="29">
        <v>31063.224673152621</v>
      </c>
      <c r="AD9" s="29">
        <v>30365.803486339482</v>
      </c>
      <c r="AE9" s="29">
        <v>496531.14206112578</v>
      </c>
      <c r="AF9" s="29">
        <v>146890.95521473649</v>
      </c>
      <c r="AG9" s="29">
        <v>28775.44741258011</v>
      </c>
      <c r="AH9" s="29">
        <v>34413.707464888677</v>
      </c>
      <c r="AI9" s="29">
        <v>442.18474190219018</v>
      </c>
      <c r="AJ9" s="29">
        <v>77330.029859753355</v>
      </c>
      <c r="AK9" s="29">
        <v>5566.0470952680134</v>
      </c>
      <c r="AL9" s="29">
        <v>6343693.8318071365</v>
      </c>
      <c r="AM9" s="29">
        <v>14523.104262425248</v>
      </c>
      <c r="AN9" s="29">
        <v>27858.51358038179</v>
      </c>
      <c r="AO9" s="29">
        <v>14255.523047830158</v>
      </c>
      <c r="AP9" s="29">
        <v>109069.55028734372</v>
      </c>
      <c r="AQ9" s="29">
        <v>62141.962482149451</v>
      </c>
      <c r="AR9" s="29">
        <v>25543.488442769536</v>
      </c>
      <c r="AS9" s="29">
        <v>21775.562832802883</v>
      </c>
      <c r="AT9" s="29">
        <v>13568.074646624769</v>
      </c>
      <c r="AU9" s="29">
        <v>6485.338433142776</v>
      </c>
      <c r="AV9" s="29">
        <v>1412.8194227777321</v>
      </c>
      <c r="AW9" s="29">
        <v>43.838192335734213</v>
      </c>
      <c r="AX9" s="29">
        <v>92567.899185587361</v>
      </c>
      <c r="AY9" s="29">
        <v>117160.44576855407</v>
      </c>
      <c r="AZ9" s="29">
        <v>75388.743768445333</v>
      </c>
      <c r="BA9" s="29">
        <v>151.67121090121753</v>
      </c>
      <c r="BB9" s="29">
        <v>18116.901080022322</v>
      </c>
      <c r="BC9" s="29">
        <v>30621.641826339772</v>
      </c>
      <c r="BD9" s="29">
        <v>53616.424927801396</v>
      </c>
      <c r="BE9" s="29">
        <v>22146.535038254817</v>
      </c>
      <c r="BF9" s="29">
        <v>1915.2182623094163</v>
      </c>
      <c r="BG9" s="29">
        <v>39856.42827855052</v>
      </c>
      <c r="BH9" s="29">
        <v>337780.54552248213</v>
      </c>
      <c r="BI9" s="29">
        <v>2318.5171219594931</v>
      </c>
      <c r="BJ9" s="29">
        <v>152216.45483158011</v>
      </c>
      <c r="BK9" s="29">
        <v>9283.7006022578607</v>
      </c>
      <c r="BL9" s="29">
        <v>201417.40796980742</v>
      </c>
      <c r="BM9" s="29">
        <v>756172.57944685337</v>
      </c>
      <c r="BN9" s="29">
        <v>88897.799649245528</v>
      </c>
      <c r="BO9" s="29">
        <v>34172.505254757969</v>
      </c>
      <c r="BP9" s="29">
        <v>157653.99425753299</v>
      </c>
      <c r="BQ9" s="29">
        <v>8942.645647825364</v>
      </c>
      <c r="BR9" s="29">
        <v>16107.068790257626</v>
      </c>
      <c r="BS9" s="29">
        <v>0</v>
      </c>
      <c r="BT9" s="59">
        <f t="shared" si="0"/>
        <v>38140253.960673608</v>
      </c>
      <c r="BU9" s="29">
        <v>28107953.184153501</v>
      </c>
      <c r="BV9" s="29">
        <v>0</v>
      </c>
      <c r="BW9" s="29">
        <v>847.67534265405095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38569.408333551182</v>
      </c>
      <c r="CE9" s="29">
        <v>0</v>
      </c>
      <c r="CF9" s="29">
        <v>719485</v>
      </c>
      <c r="CG9" s="29">
        <v>0</v>
      </c>
      <c r="CH9" s="29">
        <v>948728.0992356122</v>
      </c>
      <c r="CI9" s="29">
        <v>82885961.944843695</v>
      </c>
      <c r="CJ9" s="38">
        <f t="shared" si="1"/>
        <v>150841799.27258265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10852.63101140986</v>
      </c>
      <c r="D10" s="29">
        <v>2225.2051016770379</v>
      </c>
      <c r="E10" s="29">
        <v>2137.5959074299267</v>
      </c>
      <c r="F10" s="29">
        <v>5980.5660315186778</v>
      </c>
      <c r="G10" s="29">
        <v>19297.069402259734</v>
      </c>
      <c r="H10" s="29">
        <v>1020096.4435979925</v>
      </c>
      <c r="I10" s="29">
        <v>12923.658502790353</v>
      </c>
      <c r="J10" s="29">
        <v>74627.256435567513</v>
      </c>
      <c r="K10" s="29">
        <v>21005.4262678798</v>
      </c>
      <c r="L10" s="29">
        <v>546.03030626514612</v>
      </c>
      <c r="M10" s="29">
        <v>12188.812864000709</v>
      </c>
      <c r="N10" s="29">
        <v>8522.7262321229082</v>
      </c>
      <c r="O10" s="29">
        <v>32447.028267393787</v>
      </c>
      <c r="P10" s="29">
        <v>44643.122736696343</v>
      </c>
      <c r="Q10" s="29">
        <v>5427.3508365885418</v>
      </c>
      <c r="R10" s="29">
        <v>61847.500794550055</v>
      </c>
      <c r="S10" s="29">
        <v>9975.5149057293929</v>
      </c>
      <c r="T10" s="29">
        <v>5586.0274779744268</v>
      </c>
      <c r="U10" s="29">
        <v>80860.227727158912</v>
      </c>
      <c r="V10" s="29">
        <v>16031.302347753237</v>
      </c>
      <c r="W10" s="29">
        <v>24384.376701287812</v>
      </c>
      <c r="X10" s="29">
        <v>175221.23943670216</v>
      </c>
      <c r="Y10" s="29">
        <v>21392.723488620162</v>
      </c>
      <c r="Z10" s="29">
        <v>7303.0964036388104</v>
      </c>
      <c r="AA10" s="29">
        <v>318.56865951280838</v>
      </c>
      <c r="AB10" s="29">
        <v>41051.257699577538</v>
      </c>
      <c r="AC10" s="29">
        <v>284175.44695526187</v>
      </c>
      <c r="AD10" s="29">
        <v>9080.5571017940238</v>
      </c>
      <c r="AE10" s="29">
        <v>82636.097323521317</v>
      </c>
      <c r="AF10" s="29">
        <v>13610.174600565633</v>
      </c>
      <c r="AG10" s="29">
        <v>11598.579544718117</v>
      </c>
      <c r="AH10" s="29">
        <v>18300.086292894099</v>
      </c>
      <c r="AI10" s="29">
        <v>540.45939774595888</v>
      </c>
      <c r="AJ10" s="29">
        <v>5345.4924286573969</v>
      </c>
      <c r="AK10" s="29">
        <v>10809.18360557517</v>
      </c>
      <c r="AL10" s="29">
        <v>12683.821059711296</v>
      </c>
      <c r="AM10" s="29">
        <v>2110.3521483798395</v>
      </c>
      <c r="AN10" s="29">
        <v>26860.174468755955</v>
      </c>
      <c r="AO10" s="29">
        <v>10118.435947764514</v>
      </c>
      <c r="AP10" s="29">
        <v>12673.907752000297</v>
      </c>
      <c r="AQ10" s="29">
        <v>2242.7112640649016</v>
      </c>
      <c r="AR10" s="29">
        <v>876.56114292409416</v>
      </c>
      <c r="AS10" s="29">
        <v>1495.4001533673479</v>
      </c>
      <c r="AT10" s="29">
        <v>394.41841459897836</v>
      </c>
      <c r="AU10" s="29">
        <v>493.30028832591552</v>
      </c>
      <c r="AV10" s="29">
        <v>715.66514371362416</v>
      </c>
      <c r="AW10" s="29">
        <v>83.890656346119073</v>
      </c>
      <c r="AX10" s="29">
        <v>4863.0750320292955</v>
      </c>
      <c r="AY10" s="29">
        <v>8575.1188396557136</v>
      </c>
      <c r="AZ10" s="29">
        <v>10757.81892278488</v>
      </c>
      <c r="BA10" s="29">
        <v>17.014710543873033</v>
      </c>
      <c r="BB10" s="29">
        <v>1261.8096581994064</v>
      </c>
      <c r="BC10" s="29">
        <v>3576.1257102666063</v>
      </c>
      <c r="BD10" s="29">
        <v>5060.2385814581285</v>
      </c>
      <c r="BE10" s="29">
        <v>2795.1344957464053</v>
      </c>
      <c r="BF10" s="29">
        <v>335.28801898233701</v>
      </c>
      <c r="BG10" s="29">
        <v>46581.5541226434</v>
      </c>
      <c r="BH10" s="29">
        <v>57657.183475383645</v>
      </c>
      <c r="BI10" s="29">
        <v>4861.3533796316315</v>
      </c>
      <c r="BJ10" s="29">
        <v>12326.718017642939</v>
      </c>
      <c r="BK10" s="29">
        <v>547.61021713800073</v>
      </c>
      <c r="BL10" s="29">
        <v>25479.867034070852</v>
      </c>
      <c r="BM10" s="29">
        <v>74566.841084504777</v>
      </c>
      <c r="BN10" s="29">
        <v>24422.41591624347</v>
      </c>
      <c r="BO10" s="29">
        <v>9220.9265200697428</v>
      </c>
      <c r="BP10" s="29">
        <v>12692.266004531162</v>
      </c>
      <c r="BQ10" s="29">
        <v>1399.4739957846739</v>
      </c>
      <c r="BR10" s="29">
        <v>38838.103350856494</v>
      </c>
      <c r="BS10" s="29">
        <v>0</v>
      </c>
      <c r="BT10" s="59">
        <f t="shared" si="0"/>
        <v>2569573.4119229522</v>
      </c>
      <c r="BU10" s="29">
        <v>1622741.0061039033</v>
      </c>
      <c r="BV10" s="29">
        <v>0</v>
      </c>
      <c r="BW10" s="29">
        <v>36362.650301056274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375896.02679723373</v>
      </c>
      <c r="CE10" s="29">
        <v>0</v>
      </c>
      <c r="CF10" s="29">
        <v>50429</v>
      </c>
      <c r="CG10" s="29">
        <v>4579.5119389513411</v>
      </c>
      <c r="CH10" s="29">
        <v>208370.47378639012</v>
      </c>
      <c r="CI10" s="29">
        <v>5862026.4020913225</v>
      </c>
      <c r="CJ10" s="38">
        <f t="shared" si="1"/>
        <v>10729978.48294181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5180.2075943855307</v>
      </c>
      <c r="D11" s="29">
        <v>49.127782586575165</v>
      </c>
      <c r="E11" s="29">
        <v>301.83909654538951</v>
      </c>
      <c r="F11" s="29">
        <v>9761.2175160863553</v>
      </c>
      <c r="G11" s="29">
        <v>56361.183093237029</v>
      </c>
      <c r="H11" s="29">
        <v>4613.2564955597436</v>
      </c>
      <c r="I11" s="29">
        <v>526368.49288386398</v>
      </c>
      <c r="J11" s="29">
        <v>21270.376265693234</v>
      </c>
      <c r="K11" s="29">
        <v>3556.1694835978819</v>
      </c>
      <c r="L11" s="29">
        <v>260.18493227453047</v>
      </c>
      <c r="M11" s="29">
        <v>29631.025272576015</v>
      </c>
      <c r="N11" s="29">
        <v>5681.5747699769927</v>
      </c>
      <c r="O11" s="29">
        <v>28221.843112601167</v>
      </c>
      <c r="P11" s="29">
        <v>46307.334357672822</v>
      </c>
      <c r="Q11" s="29">
        <v>19460.045275357825</v>
      </c>
      <c r="R11" s="29">
        <v>76436.000125184626</v>
      </c>
      <c r="S11" s="29">
        <v>25795.644862998961</v>
      </c>
      <c r="T11" s="29">
        <v>14926.194766905111</v>
      </c>
      <c r="U11" s="29">
        <v>113564.45796327465</v>
      </c>
      <c r="V11" s="29">
        <v>10761.774698762834</v>
      </c>
      <c r="W11" s="29">
        <v>23036.445559757569</v>
      </c>
      <c r="X11" s="29">
        <v>377920.94217538106</v>
      </c>
      <c r="Y11" s="29">
        <v>32559.845542578256</v>
      </c>
      <c r="Z11" s="29">
        <v>3536.6419421616388</v>
      </c>
      <c r="AA11" s="29">
        <v>151.43825679370678</v>
      </c>
      <c r="AB11" s="29">
        <v>47857.693516199557</v>
      </c>
      <c r="AC11" s="29">
        <v>5687709.5579598797</v>
      </c>
      <c r="AD11" s="29">
        <v>7940.4281499774315</v>
      </c>
      <c r="AE11" s="29">
        <v>180998.92073398302</v>
      </c>
      <c r="AF11" s="29">
        <v>17516.108135026592</v>
      </c>
      <c r="AG11" s="29">
        <v>16865.395938527472</v>
      </c>
      <c r="AH11" s="29">
        <v>1567.368618818919</v>
      </c>
      <c r="AI11" s="29">
        <v>217.75435936027463</v>
      </c>
      <c r="AJ11" s="29">
        <v>25879.693175225038</v>
      </c>
      <c r="AK11" s="29">
        <v>1672.4635644743225</v>
      </c>
      <c r="AL11" s="29">
        <v>3716.3840501261743</v>
      </c>
      <c r="AM11" s="29">
        <v>1071.5254211226288</v>
      </c>
      <c r="AN11" s="29">
        <v>8500.3147758596479</v>
      </c>
      <c r="AO11" s="29">
        <v>4123.4396257739627</v>
      </c>
      <c r="AP11" s="29">
        <v>6411.3447459290564</v>
      </c>
      <c r="AQ11" s="29">
        <v>1150.5050589585549</v>
      </c>
      <c r="AR11" s="29">
        <v>426.62137494638591</v>
      </c>
      <c r="AS11" s="29">
        <v>769.70779632823314</v>
      </c>
      <c r="AT11" s="29">
        <v>252.15027725728939</v>
      </c>
      <c r="AU11" s="29">
        <v>240.30892370064458</v>
      </c>
      <c r="AV11" s="29">
        <v>1966.0408228852448</v>
      </c>
      <c r="AW11" s="29">
        <v>774.47243361564642</v>
      </c>
      <c r="AX11" s="29">
        <v>6632.3483527880908</v>
      </c>
      <c r="AY11" s="29">
        <v>4883.333191405799</v>
      </c>
      <c r="AZ11" s="29">
        <v>3119.8261355511904</v>
      </c>
      <c r="BA11" s="29">
        <v>7.7731444491664048</v>
      </c>
      <c r="BB11" s="29">
        <v>1867.3899373363663</v>
      </c>
      <c r="BC11" s="29">
        <v>1025.1268571797332</v>
      </c>
      <c r="BD11" s="29">
        <v>3278.1900654652891</v>
      </c>
      <c r="BE11" s="29">
        <v>2747.7192322010092</v>
      </c>
      <c r="BF11" s="29">
        <v>159.81453690078422</v>
      </c>
      <c r="BG11" s="29">
        <v>60054.326927646383</v>
      </c>
      <c r="BH11" s="29">
        <v>4087.7957740982301</v>
      </c>
      <c r="BI11" s="29">
        <v>410.02532464153626</v>
      </c>
      <c r="BJ11" s="29">
        <v>2334.0748668377032</v>
      </c>
      <c r="BK11" s="29">
        <v>278.57488141371829</v>
      </c>
      <c r="BL11" s="29">
        <v>1636.5422915387981</v>
      </c>
      <c r="BM11" s="29">
        <v>1982.1841679093473</v>
      </c>
      <c r="BN11" s="29">
        <v>48522.909346020737</v>
      </c>
      <c r="BO11" s="29">
        <v>21501.161559983389</v>
      </c>
      <c r="BP11" s="29">
        <v>3624.1637658891404</v>
      </c>
      <c r="BQ11" s="29">
        <v>9247.654964859963</v>
      </c>
      <c r="BR11" s="29">
        <v>3289.4899023909725</v>
      </c>
      <c r="BS11" s="29">
        <v>0</v>
      </c>
      <c r="BT11" s="59">
        <f t="shared" si="0"/>
        <v>7634031.8885102961</v>
      </c>
      <c r="BU11" s="29">
        <v>218758.0170638696</v>
      </c>
      <c r="BV11" s="29">
        <v>0</v>
      </c>
      <c r="BW11" s="29">
        <v>5.4020557986001574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465925.3329914629</v>
      </c>
      <c r="CE11" s="29">
        <v>0</v>
      </c>
      <c r="CF11" s="29">
        <v>29420</v>
      </c>
      <c r="CG11" s="29">
        <v>0</v>
      </c>
      <c r="CH11" s="29">
        <v>12966.276262211721</v>
      </c>
      <c r="CI11" s="29">
        <v>3198744.4517906797</v>
      </c>
      <c r="CJ11" s="38">
        <f t="shared" si="1"/>
        <v>11559851.368674319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9075.9646037205821</v>
      </c>
      <c r="D12" s="29">
        <v>54.916823629710841</v>
      </c>
      <c r="E12" s="29">
        <v>111.79906434041486</v>
      </c>
      <c r="F12" s="29">
        <v>12063.314293784591</v>
      </c>
      <c r="G12" s="29">
        <v>1119692.7622279059</v>
      </c>
      <c r="H12" s="29">
        <v>11854.569938792687</v>
      </c>
      <c r="I12" s="29">
        <v>17113.274476153041</v>
      </c>
      <c r="J12" s="29">
        <v>174021.96625008641</v>
      </c>
      <c r="K12" s="29">
        <v>247203.27093707072</v>
      </c>
      <c r="L12" s="29">
        <v>197.33423097887206</v>
      </c>
      <c r="M12" s="29">
        <v>223149.645945689</v>
      </c>
      <c r="N12" s="29">
        <v>126032.63322973243</v>
      </c>
      <c r="O12" s="29">
        <v>100790.04889633821</v>
      </c>
      <c r="P12" s="29">
        <v>40591.668438555229</v>
      </c>
      <c r="Q12" s="29">
        <v>10242.732840021627</v>
      </c>
      <c r="R12" s="29">
        <v>58123.801771969178</v>
      </c>
      <c r="S12" s="29">
        <v>32814.053514605097</v>
      </c>
      <c r="T12" s="29">
        <v>20546.792040019463</v>
      </c>
      <c r="U12" s="29">
        <v>62227.249247890875</v>
      </c>
      <c r="V12" s="29">
        <v>5806.0692897089784</v>
      </c>
      <c r="W12" s="29">
        <v>1082.5643303947952</v>
      </c>
      <c r="X12" s="29">
        <v>81670.36010626005</v>
      </c>
      <c r="Y12" s="29">
        <v>9371.1983658072986</v>
      </c>
      <c r="Z12" s="29">
        <v>2432.5831365603499</v>
      </c>
      <c r="AA12" s="29">
        <v>114.0664784224405</v>
      </c>
      <c r="AB12" s="29">
        <v>65396.022936659276</v>
      </c>
      <c r="AC12" s="29">
        <v>3056.733366702415</v>
      </c>
      <c r="AD12" s="29">
        <v>149108.65116828715</v>
      </c>
      <c r="AE12" s="29">
        <v>1514388.8113920046</v>
      </c>
      <c r="AF12" s="29">
        <v>206719.12439235632</v>
      </c>
      <c r="AG12" s="29">
        <v>28427.153013397856</v>
      </c>
      <c r="AH12" s="29">
        <v>1159.3360105357526</v>
      </c>
      <c r="AI12" s="29">
        <v>305.63129897409794</v>
      </c>
      <c r="AJ12" s="29">
        <v>3172.6983472607817</v>
      </c>
      <c r="AK12" s="29">
        <v>20652.256580716436</v>
      </c>
      <c r="AL12" s="29">
        <v>13176.508358840756</v>
      </c>
      <c r="AM12" s="29">
        <v>14213.702870768891</v>
      </c>
      <c r="AN12" s="29">
        <v>1621.9254252788419</v>
      </c>
      <c r="AO12" s="29">
        <v>32957.320713643174</v>
      </c>
      <c r="AP12" s="29">
        <v>7220.4413610637812</v>
      </c>
      <c r="AQ12" s="29">
        <v>10181.019209003607</v>
      </c>
      <c r="AR12" s="29">
        <v>2349.3481886343043</v>
      </c>
      <c r="AS12" s="29">
        <v>3152.7326830060756</v>
      </c>
      <c r="AT12" s="29">
        <v>426.47695226375134</v>
      </c>
      <c r="AU12" s="29">
        <v>347.60724447043697</v>
      </c>
      <c r="AV12" s="29">
        <v>232.30353713272387</v>
      </c>
      <c r="AW12" s="29">
        <v>67.508484364657804</v>
      </c>
      <c r="AX12" s="29">
        <v>6946.4150721016358</v>
      </c>
      <c r="AY12" s="29">
        <v>6128.3428233111863</v>
      </c>
      <c r="AZ12" s="29">
        <v>4457.2497400485827</v>
      </c>
      <c r="BA12" s="29">
        <v>2.3869914467230671</v>
      </c>
      <c r="BB12" s="29">
        <v>10307.647302644305</v>
      </c>
      <c r="BC12" s="29">
        <v>3538.8531934056855</v>
      </c>
      <c r="BD12" s="29">
        <v>3376.1435164007298</v>
      </c>
      <c r="BE12" s="29">
        <v>2147.6392565770843</v>
      </c>
      <c r="BF12" s="29">
        <v>553.22470749952447</v>
      </c>
      <c r="BG12" s="29">
        <v>79183.471372332759</v>
      </c>
      <c r="BH12" s="29">
        <v>19664.828613873025</v>
      </c>
      <c r="BI12" s="29">
        <v>1005.1953795769693</v>
      </c>
      <c r="BJ12" s="29">
        <v>16497.213810349305</v>
      </c>
      <c r="BK12" s="29">
        <v>405.37469218643133</v>
      </c>
      <c r="BL12" s="29">
        <v>12982.69559856287</v>
      </c>
      <c r="BM12" s="29">
        <v>43878.760096496975</v>
      </c>
      <c r="BN12" s="29">
        <v>4876.5424344568801</v>
      </c>
      <c r="BO12" s="29">
        <v>3590.5540626106731</v>
      </c>
      <c r="BP12" s="29">
        <v>5626.8311411093673</v>
      </c>
      <c r="BQ12" s="29">
        <v>4261.7347944854155</v>
      </c>
      <c r="BR12" s="29">
        <v>1149.6758028868521</v>
      </c>
      <c r="BS12" s="29">
        <v>0</v>
      </c>
      <c r="BT12" s="59">
        <f t="shared" si="0"/>
        <v>4675298.7344161654</v>
      </c>
      <c r="BU12" s="29">
        <v>215405.77685324193</v>
      </c>
      <c r="BV12" s="29">
        <v>0</v>
      </c>
      <c r="BW12" s="29">
        <v>39199.922129103899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27000.565712960048</v>
      </c>
      <c r="CE12" s="29">
        <v>0</v>
      </c>
      <c r="CF12" s="29">
        <v>28406</v>
      </c>
      <c r="CG12" s="29">
        <v>0</v>
      </c>
      <c r="CH12" s="29">
        <v>-6919.7790318360485</v>
      </c>
      <c r="CI12" s="29">
        <v>4107178.5855048788</v>
      </c>
      <c r="CJ12" s="38">
        <f t="shared" si="1"/>
        <v>9085569.8055845145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4928.7218889886608</v>
      </c>
      <c r="D13" s="29">
        <v>93.650056061001834</v>
      </c>
      <c r="E13" s="29">
        <v>450.21084204412909</v>
      </c>
      <c r="F13" s="29">
        <v>5271.7811092060347</v>
      </c>
      <c r="G13" s="29">
        <v>20304.892345137832</v>
      </c>
      <c r="H13" s="29">
        <v>3293.68415411046</v>
      </c>
      <c r="I13" s="29">
        <v>1435.0004461478002</v>
      </c>
      <c r="J13" s="29">
        <v>91737.802531781577</v>
      </c>
      <c r="K13" s="29">
        <v>824635.7781901476</v>
      </c>
      <c r="L13" s="29">
        <v>479.85986108585388</v>
      </c>
      <c r="M13" s="29">
        <v>7409.3475282052395</v>
      </c>
      <c r="N13" s="29">
        <v>11261.669061950823</v>
      </c>
      <c r="O13" s="29">
        <v>19037.801554586509</v>
      </c>
      <c r="P13" s="29">
        <v>3982.5315282205484</v>
      </c>
      <c r="Q13" s="29">
        <v>1215.7291658755476</v>
      </c>
      <c r="R13" s="29">
        <v>5775.8533926154159</v>
      </c>
      <c r="S13" s="29">
        <v>34464.640378039716</v>
      </c>
      <c r="T13" s="29">
        <v>5155.4019459590309</v>
      </c>
      <c r="U13" s="29">
        <v>25191.463607395748</v>
      </c>
      <c r="V13" s="29">
        <v>644.67443324506519</v>
      </c>
      <c r="W13" s="29">
        <v>1045.1523727026479</v>
      </c>
      <c r="X13" s="29">
        <v>14590.788597460052</v>
      </c>
      <c r="Y13" s="29">
        <v>6384.6566858318656</v>
      </c>
      <c r="Z13" s="29">
        <v>3597.5844097034565</v>
      </c>
      <c r="AA13" s="29">
        <v>277.99345389487019</v>
      </c>
      <c r="AB13" s="29">
        <v>16189.331760783947</v>
      </c>
      <c r="AC13" s="29">
        <v>49533.197003011257</v>
      </c>
      <c r="AD13" s="29">
        <v>17951.264242441343</v>
      </c>
      <c r="AE13" s="29">
        <v>290035.35521290539</v>
      </c>
      <c r="AF13" s="29">
        <v>59100.47624068</v>
      </c>
      <c r="AG13" s="29">
        <v>8219.4692265617559</v>
      </c>
      <c r="AH13" s="29">
        <v>2861.4816198283061</v>
      </c>
      <c r="AI13" s="29">
        <v>2038.1967436138832</v>
      </c>
      <c r="AJ13" s="29">
        <v>5158.7310067713915</v>
      </c>
      <c r="AK13" s="29">
        <v>11198.579115423188</v>
      </c>
      <c r="AL13" s="29">
        <v>7031.968966417362</v>
      </c>
      <c r="AM13" s="29">
        <v>2740549.4143831995</v>
      </c>
      <c r="AN13" s="29">
        <v>32204.992704073578</v>
      </c>
      <c r="AO13" s="29">
        <v>25485.236720288856</v>
      </c>
      <c r="AP13" s="29">
        <v>159483.82749918266</v>
      </c>
      <c r="AQ13" s="29">
        <v>52327.912624817931</v>
      </c>
      <c r="AR13" s="29">
        <v>6682.9481459399867</v>
      </c>
      <c r="AS13" s="29">
        <v>31368.927808546883</v>
      </c>
      <c r="AT13" s="29">
        <v>85467.107965522257</v>
      </c>
      <c r="AU13" s="29">
        <v>570.89348120984823</v>
      </c>
      <c r="AV13" s="29">
        <v>348.70268325102097</v>
      </c>
      <c r="AW13" s="29">
        <v>94.132823493709452</v>
      </c>
      <c r="AX13" s="29">
        <v>86881.081327678199</v>
      </c>
      <c r="AY13" s="29">
        <v>49055.225920202858</v>
      </c>
      <c r="AZ13" s="29">
        <v>10431.884959863888</v>
      </c>
      <c r="BA13" s="29">
        <v>203.7601506331653</v>
      </c>
      <c r="BB13" s="29">
        <v>336201.35300954198</v>
      </c>
      <c r="BC13" s="29">
        <v>54804.268497918754</v>
      </c>
      <c r="BD13" s="29">
        <v>8263.0270671459457</v>
      </c>
      <c r="BE13" s="29">
        <v>44919.658189221453</v>
      </c>
      <c r="BF13" s="29">
        <v>1306.482240550796</v>
      </c>
      <c r="BG13" s="29">
        <v>69879.668968604034</v>
      </c>
      <c r="BH13" s="29">
        <v>187613.19054586213</v>
      </c>
      <c r="BI13" s="29">
        <v>7998.5596886969188</v>
      </c>
      <c r="BJ13" s="29">
        <v>48904.53609087519</v>
      </c>
      <c r="BK13" s="29">
        <v>3496.9753611287988</v>
      </c>
      <c r="BL13" s="29">
        <v>11848.508507276674</v>
      </c>
      <c r="BM13" s="29">
        <v>10401.043485733951</v>
      </c>
      <c r="BN13" s="29">
        <v>57117.851733965646</v>
      </c>
      <c r="BO13" s="29">
        <v>25051.463468122129</v>
      </c>
      <c r="BP13" s="29">
        <v>48133.346966793019</v>
      </c>
      <c r="BQ13" s="29">
        <v>2722.6342962445824</v>
      </c>
      <c r="BR13" s="29">
        <v>4272.3078761838151</v>
      </c>
      <c r="BS13" s="29">
        <v>0</v>
      </c>
      <c r="BT13" s="59">
        <f t="shared" si="0"/>
        <v>5766075.6458706073</v>
      </c>
      <c r="BU13" s="29">
        <v>73289.084864876975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33501.51284830743</v>
      </c>
      <c r="CE13" s="29">
        <v>0</v>
      </c>
      <c r="CF13" s="29">
        <v>83943.108504849122</v>
      </c>
      <c r="CG13" s="29">
        <v>0</v>
      </c>
      <c r="CH13" s="29">
        <v>-22590.170752374208</v>
      </c>
      <c r="CI13" s="29">
        <v>1720059.0791947455</v>
      </c>
      <c r="CJ13" s="38">
        <f t="shared" si="1"/>
        <v>7654278.260531012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251583.87643563599</v>
      </c>
      <c r="D14" s="29">
        <v>43307.044331096753</v>
      </c>
      <c r="E14" s="29">
        <v>17107.682273733819</v>
      </c>
      <c r="F14" s="29">
        <v>13822.407730623327</v>
      </c>
      <c r="G14" s="29">
        <v>102624.32308823414</v>
      </c>
      <c r="H14" s="29">
        <v>6991.4831775994371</v>
      </c>
      <c r="I14" s="29">
        <v>15381.707951864732</v>
      </c>
      <c r="J14" s="29">
        <v>7286.6397684785516</v>
      </c>
      <c r="K14" s="29">
        <v>5094.5374185585688</v>
      </c>
      <c r="L14" s="29">
        <v>623700.37120162183</v>
      </c>
      <c r="M14" s="29">
        <v>8409.4801684320046</v>
      </c>
      <c r="N14" s="29">
        <v>3861.4551785807043</v>
      </c>
      <c r="O14" s="29">
        <v>13239.182606785833</v>
      </c>
      <c r="P14" s="29">
        <v>81080.26697664836</v>
      </c>
      <c r="Q14" s="29">
        <v>6531.9376515566219</v>
      </c>
      <c r="R14" s="29">
        <v>87228.841175752212</v>
      </c>
      <c r="S14" s="29">
        <v>6226.2049267245238</v>
      </c>
      <c r="T14" s="29">
        <v>8383.504055241523</v>
      </c>
      <c r="U14" s="29">
        <v>68360.030617419659</v>
      </c>
      <c r="V14" s="29">
        <v>6024.5158550131782</v>
      </c>
      <c r="W14" s="29">
        <v>2901.2825052080511</v>
      </c>
      <c r="X14" s="29">
        <v>20840.379685811888</v>
      </c>
      <c r="Y14" s="29">
        <v>51430.339299304978</v>
      </c>
      <c r="Z14" s="29">
        <v>104314.60658889441</v>
      </c>
      <c r="AA14" s="29">
        <v>6518.4950209497138</v>
      </c>
      <c r="AB14" s="29">
        <v>136828.69015662459</v>
      </c>
      <c r="AC14" s="29">
        <v>1265302.352905829</v>
      </c>
      <c r="AD14" s="29">
        <v>298957.08904937678</v>
      </c>
      <c r="AE14" s="29">
        <v>449043.59290083137</v>
      </c>
      <c r="AF14" s="29">
        <v>136667.94175111793</v>
      </c>
      <c r="AG14" s="29">
        <v>1799566.2726303504</v>
      </c>
      <c r="AH14" s="29">
        <v>22728.438893554092</v>
      </c>
      <c r="AI14" s="29">
        <v>3283.8278597652852</v>
      </c>
      <c r="AJ14" s="29">
        <v>174167.13288016577</v>
      </c>
      <c r="AK14" s="29">
        <v>105219.87057260952</v>
      </c>
      <c r="AL14" s="29">
        <v>58505.851082025045</v>
      </c>
      <c r="AM14" s="29">
        <v>6072.3932691441096</v>
      </c>
      <c r="AN14" s="29">
        <v>10221.647148658754</v>
      </c>
      <c r="AO14" s="29">
        <v>17650.819700791813</v>
      </c>
      <c r="AP14" s="29">
        <v>24963.592711658595</v>
      </c>
      <c r="AQ14" s="29">
        <v>34936.858965555308</v>
      </c>
      <c r="AR14" s="29">
        <v>3985.4943608488143</v>
      </c>
      <c r="AS14" s="29">
        <v>2637.6321517415008</v>
      </c>
      <c r="AT14" s="29">
        <v>18557.780889832437</v>
      </c>
      <c r="AU14" s="29">
        <v>58312.66536004607</v>
      </c>
      <c r="AV14" s="29">
        <v>30068.988492771441</v>
      </c>
      <c r="AW14" s="29">
        <v>8981.0921297646964</v>
      </c>
      <c r="AX14" s="29">
        <v>53038.142774383465</v>
      </c>
      <c r="AY14" s="29">
        <v>43439.047182345093</v>
      </c>
      <c r="AZ14" s="29">
        <v>1622.324642980109</v>
      </c>
      <c r="BA14" s="29">
        <v>3088.789029718102</v>
      </c>
      <c r="BB14" s="29">
        <v>8624.5542779872958</v>
      </c>
      <c r="BC14" s="29">
        <v>17266.753862668404</v>
      </c>
      <c r="BD14" s="29">
        <v>33534.577321827273</v>
      </c>
      <c r="BE14" s="29">
        <v>8420.9146185860136</v>
      </c>
      <c r="BF14" s="29">
        <v>2370.5562877398506</v>
      </c>
      <c r="BG14" s="29">
        <v>205365.59727577286</v>
      </c>
      <c r="BH14" s="29">
        <v>251801.54989793943</v>
      </c>
      <c r="BI14" s="29">
        <v>1793.8321803701992</v>
      </c>
      <c r="BJ14" s="29">
        <v>50204.831494982573</v>
      </c>
      <c r="BK14" s="29">
        <v>4777.7442251352222</v>
      </c>
      <c r="BL14" s="29">
        <v>23680.090129933891</v>
      </c>
      <c r="BM14" s="29">
        <v>27939.083210616795</v>
      </c>
      <c r="BN14" s="29">
        <v>18075.417744604008</v>
      </c>
      <c r="BO14" s="29">
        <v>19065.597761415309</v>
      </c>
      <c r="BP14" s="29">
        <v>13874.39616315021</v>
      </c>
      <c r="BQ14" s="29">
        <v>20234.876849687182</v>
      </c>
      <c r="BR14" s="29">
        <v>22638.279016219753</v>
      </c>
      <c r="BS14" s="29">
        <v>0</v>
      </c>
      <c r="BT14" s="59">
        <f t="shared" si="0"/>
        <v>7059767.5775008975</v>
      </c>
      <c r="BU14" s="29">
        <v>6042181.2051819805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9248</v>
      </c>
      <c r="CG14" s="29">
        <v>0</v>
      </c>
      <c r="CH14" s="29">
        <v>1603045.7631610613</v>
      </c>
      <c r="CI14" s="29">
        <v>10925438.578963792</v>
      </c>
      <c r="CJ14" s="38">
        <f t="shared" si="1"/>
        <v>25639681.12480773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471067.7767768628</v>
      </c>
      <c r="D15" s="29">
        <v>181.532293084039</v>
      </c>
      <c r="E15" s="29">
        <v>1318.4119790299671</v>
      </c>
      <c r="F15" s="29">
        <v>190177.99341265456</v>
      </c>
      <c r="G15" s="29">
        <v>963112.74102155736</v>
      </c>
      <c r="H15" s="29">
        <v>65872.230414261547</v>
      </c>
      <c r="I15" s="29">
        <v>58587.535632804589</v>
      </c>
      <c r="J15" s="29">
        <v>73364.837295042831</v>
      </c>
      <c r="K15" s="29">
        <v>5807.7677256597535</v>
      </c>
      <c r="L15" s="29">
        <v>45348.942959403939</v>
      </c>
      <c r="M15" s="29">
        <v>3943706.0598773612</v>
      </c>
      <c r="N15" s="29">
        <v>708140.66538164392</v>
      </c>
      <c r="O15" s="29">
        <v>252112.11453030602</v>
      </c>
      <c r="P15" s="29">
        <v>275816.09338792355</v>
      </c>
      <c r="Q15" s="29">
        <v>67691.367331442074</v>
      </c>
      <c r="R15" s="29">
        <v>175717.91773834653</v>
      </c>
      <c r="S15" s="29">
        <v>60346.63709414113</v>
      </c>
      <c r="T15" s="29">
        <v>52946.320353936062</v>
      </c>
      <c r="U15" s="29">
        <v>298017.02444066794</v>
      </c>
      <c r="V15" s="29">
        <v>25668.72889618541</v>
      </c>
      <c r="W15" s="29">
        <v>26428.261210402285</v>
      </c>
      <c r="X15" s="29">
        <v>90625.615049303538</v>
      </c>
      <c r="Y15" s="29">
        <v>63752.066084218823</v>
      </c>
      <c r="Z15" s="29">
        <v>19147.948461694021</v>
      </c>
      <c r="AA15" s="29">
        <v>440.50162762658988</v>
      </c>
      <c r="AB15" s="29">
        <v>36726.512606622673</v>
      </c>
      <c r="AC15" s="29">
        <v>467029.4021720913</v>
      </c>
      <c r="AD15" s="29">
        <v>65642.988136398912</v>
      </c>
      <c r="AE15" s="29">
        <v>204606.64846129663</v>
      </c>
      <c r="AF15" s="29">
        <v>31917.291131403908</v>
      </c>
      <c r="AG15" s="29">
        <v>50197.008689976654</v>
      </c>
      <c r="AH15" s="29">
        <v>5160.0643909414057</v>
      </c>
      <c r="AI15" s="29">
        <v>292.46380961065501</v>
      </c>
      <c r="AJ15" s="29">
        <v>24037.284229603036</v>
      </c>
      <c r="AK15" s="29">
        <v>1068.6902306240836</v>
      </c>
      <c r="AL15" s="29">
        <v>69986.395213488417</v>
      </c>
      <c r="AM15" s="29">
        <v>3451.4301202643551</v>
      </c>
      <c r="AN15" s="29">
        <v>29040.431374771513</v>
      </c>
      <c r="AO15" s="29">
        <v>3620.7812276463201</v>
      </c>
      <c r="AP15" s="29">
        <v>21425.925097777537</v>
      </c>
      <c r="AQ15" s="29">
        <v>4636.7375983719267</v>
      </c>
      <c r="AR15" s="29">
        <v>1773.4302058283954</v>
      </c>
      <c r="AS15" s="29">
        <v>2953.2311426934566</v>
      </c>
      <c r="AT15" s="29">
        <v>745.12172715016573</v>
      </c>
      <c r="AU15" s="29">
        <v>2396.6083656200803</v>
      </c>
      <c r="AV15" s="29">
        <v>4568.4315130659015</v>
      </c>
      <c r="AW15" s="29">
        <v>19.231957669458911</v>
      </c>
      <c r="AX15" s="29">
        <v>12870.715345069955</v>
      </c>
      <c r="AY15" s="29">
        <v>22580.036759947194</v>
      </c>
      <c r="AZ15" s="29">
        <v>134561.53498664167</v>
      </c>
      <c r="BA15" s="29">
        <v>23.364406568706336</v>
      </c>
      <c r="BB15" s="29">
        <v>2893.2754547723162</v>
      </c>
      <c r="BC15" s="29">
        <v>25883.187237260805</v>
      </c>
      <c r="BD15" s="29">
        <v>11340.376134669517</v>
      </c>
      <c r="BE15" s="29">
        <v>7155.7048939224724</v>
      </c>
      <c r="BF15" s="29">
        <v>391.45675890493249</v>
      </c>
      <c r="BG15" s="29">
        <v>295811.44753277389</v>
      </c>
      <c r="BH15" s="29">
        <v>48322.021048400296</v>
      </c>
      <c r="BI15" s="29">
        <v>1949.7052128660202</v>
      </c>
      <c r="BJ15" s="29">
        <v>49823.530578659178</v>
      </c>
      <c r="BK15" s="29">
        <v>1131.7739061962438</v>
      </c>
      <c r="BL15" s="29">
        <v>326695.87270527752</v>
      </c>
      <c r="BM15" s="29">
        <v>48873.912946506651</v>
      </c>
      <c r="BN15" s="29">
        <v>22301.079082898865</v>
      </c>
      <c r="BO15" s="29">
        <v>10836.282135243291</v>
      </c>
      <c r="BP15" s="29">
        <v>16491.30875586766</v>
      </c>
      <c r="BQ15" s="29">
        <v>1979.6363828311962</v>
      </c>
      <c r="BR15" s="29">
        <v>117244.34774606152</v>
      </c>
      <c r="BS15" s="29">
        <v>0</v>
      </c>
      <c r="BT15" s="59">
        <f t="shared" si="0"/>
        <v>10125853.77038982</v>
      </c>
      <c r="BU15" s="29">
        <v>1288739.1044345107</v>
      </c>
      <c r="BV15" s="29">
        <v>0</v>
      </c>
      <c r="BW15" s="29">
        <v>130979.55030653162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108001.80217906774</v>
      </c>
      <c r="CE15" s="29">
        <v>0</v>
      </c>
      <c r="CF15" s="29">
        <v>2630430</v>
      </c>
      <c r="CG15" s="29">
        <v>0</v>
      </c>
      <c r="CH15" s="29">
        <v>615414.16850091668</v>
      </c>
      <c r="CI15" s="29">
        <v>30349716.560715139</v>
      </c>
      <c r="CJ15" s="38">
        <f t="shared" si="1"/>
        <v>45249134.956525989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231994.07850522728</v>
      </c>
      <c r="D16" s="29">
        <v>1.0514294049629869</v>
      </c>
      <c r="E16" s="29">
        <v>571.6967103762687</v>
      </c>
      <c r="F16" s="29">
        <v>2362.3327370089</v>
      </c>
      <c r="G16" s="29">
        <v>791777.22105380532</v>
      </c>
      <c r="H16" s="29">
        <v>1033.2513262190803</v>
      </c>
      <c r="I16" s="29">
        <v>71.070310824966384</v>
      </c>
      <c r="J16" s="29">
        <v>1137.4135409285502</v>
      </c>
      <c r="K16" s="29">
        <v>19.397150682869611</v>
      </c>
      <c r="L16" s="29">
        <v>262.321310786602</v>
      </c>
      <c r="M16" s="29">
        <v>101729.49734911339</v>
      </c>
      <c r="N16" s="29">
        <v>529638.5200809954</v>
      </c>
      <c r="O16" s="29">
        <v>1506.7700414244041</v>
      </c>
      <c r="P16" s="29">
        <v>984.31857419747257</v>
      </c>
      <c r="Q16" s="29">
        <v>22.046109236869142</v>
      </c>
      <c r="R16" s="29">
        <v>263.52216727843432</v>
      </c>
      <c r="S16" s="29">
        <v>1034.7898665898917</v>
      </c>
      <c r="T16" s="29">
        <v>90.034397775844511</v>
      </c>
      <c r="U16" s="29">
        <v>325.91948961935122</v>
      </c>
      <c r="V16" s="29">
        <v>35.061037880583939</v>
      </c>
      <c r="W16" s="29">
        <v>0.59927541379901061</v>
      </c>
      <c r="X16" s="29">
        <v>1581.1986577280545</v>
      </c>
      <c r="Y16" s="29">
        <v>174.91887803163831</v>
      </c>
      <c r="Z16" s="29">
        <v>36.726494719924794</v>
      </c>
      <c r="AA16" s="29">
        <v>0.51680784732310037</v>
      </c>
      <c r="AB16" s="29">
        <v>408.55196229494533</v>
      </c>
      <c r="AC16" s="29">
        <v>2.8428541669881491</v>
      </c>
      <c r="AD16" s="29">
        <v>12.420302517084508</v>
      </c>
      <c r="AE16" s="29">
        <v>7225.2687587230976</v>
      </c>
      <c r="AF16" s="29">
        <v>46.009474503171383</v>
      </c>
      <c r="AG16" s="29">
        <v>13.587629589607092</v>
      </c>
      <c r="AH16" s="29">
        <v>22.772573051779386</v>
      </c>
      <c r="AI16" s="29">
        <v>0.40165751936824601</v>
      </c>
      <c r="AJ16" s="29">
        <v>16.611212134775666</v>
      </c>
      <c r="AK16" s="29">
        <v>2.2486427914698979</v>
      </c>
      <c r="AL16" s="29">
        <v>14239.53037707449</v>
      </c>
      <c r="AM16" s="29">
        <v>11.571560947900096</v>
      </c>
      <c r="AN16" s="29">
        <v>2812.5360683873319</v>
      </c>
      <c r="AO16" s="29">
        <v>4.5762256115879811</v>
      </c>
      <c r="AP16" s="29">
        <v>40.302539691463636</v>
      </c>
      <c r="AQ16" s="29">
        <v>48.861259237455478</v>
      </c>
      <c r="AR16" s="29">
        <v>20.712098322554397</v>
      </c>
      <c r="AS16" s="29">
        <v>11.998013496619709</v>
      </c>
      <c r="AT16" s="29">
        <v>11.878789782128894</v>
      </c>
      <c r="AU16" s="29">
        <v>2.0037892418304519</v>
      </c>
      <c r="AV16" s="29">
        <v>0.34780265133871546</v>
      </c>
      <c r="AW16" s="29">
        <v>9.8929384256902526E-3</v>
      </c>
      <c r="AX16" s="29">
        <v>36.779443790449349</v>
      </c>
      <c r="AY16" s="29">
        <v>298.20106591839601</v>
      </c>
      <c r="AZ16" s="29">
        <v>32604.501811108217</v>
      </c>
      <c r="BA16" s="29">
        <v>1.7803274042460757</v>
      </c>
      <c r="BB16" s="29">
        <v>7.5545155232170682</v>
      </c>
      <c r="BC16" s="29">
        <v>10894.558299013013</v>
      </c>
      <c r="BD16" s="29">
        <v>13.931267970300381</v>
      </c>
      <c r="BE16" s="29">
        <v>320.38196242131164</v>
      </c>
      <c r="BF16" s="29">
        <v>1.007803295507252</v>
      </c>
      <c r="BG16" s="29">
        <v>2061.3168919317936</v>
      </c>
      <c r="BH16" s="29">
        <v>671.94706126801657</v>
      </c>
      <c r="BI16" s="29">
        <v>100.17134961099347</v>
      </c>
      <c r="BJ16" s="29">
        <v>11497.887784386285</v>
      </c>
      <c r="BK16" s="29">
        <v>5.5381294067805742</v>
      </c>
      <c r="BL16" s="29">
        <v>294952.1710352244</v>
      </c>
      <c r="BM16" s="29">
        <v>2418.7523413334384</v>
      </c>
      <c r="BN16" s="29">
        <v>610.43194582628985</v>
      </c>
      <c r="BO16" s="29">
        <v>15.943731002055934</v>
      </c>
      <c r="BP16" s="29">
        <v>103.88767946930494</v>
      </c>
      <c r="BQ16" s="29">
        <v>6.2040170114411319</v>
      </c>
      <c r="BR16" s="29">
        <v>11842.005576542666</v>
      </c>
      <c r="BS16" s="29">
        <v>0</v>
      </c>
      <c r="BT16" s="59">
        <f t="shared" si="0"/>
        <v>2060074.2708272503</v>
      </c>
      <c r="BU16" s="29">
        <v>425506.09871633962</v>
      </c>
      <c r="BV16" s="29">
        <v>0</v>
      </c>
      <c r="BW16" s="29">
        <v>73252.878675840431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410023.99839699175</v>
      </c>
      <c r="CE16" s="29">
        <v>0</v>
      </c>
      <c r="CF16" s="29">
        <v>12508398</v>
      </c>
      <c r="CG16" s="29">
        <v>0</v>
      </c>
      <c r="CH16" s="29">
        <v>1180489.1967666547</v>
      </c>
      <c r="CI16" s="29">
        <v>105502623.79944168</v>
      </c>
      <c r="CJ16" s="38">
        <f t="shared" si="1"/>
        <v>122160368.24282476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60615.997160205923</v>
      </c>
      <c r="D17" s="29">
        <v>1276.4379286507274</v>
      </c>
      <c r="E17" s="29">
        <v>6618.2440189708532</v>
      </c>
      <c r="F17" s="29">
        <v>42322.751712454454</v>
      </c>
      <c r="G17" s="29">
        <v>975868.44452003564</v>
      </c>
      <c r="H17" s="29">
        <v>65372.897715427265</v>
      </c>
      <c r="I17" s="29">
        <v>41725.115254810356</v>
      </c>
      <c r="J17" s="29">
        <v>84483.980751313487</v>
      </c>
      <c r="K17" s="29">
        <v>49810.97945908051</v>
      </c>
      <c r="L17" s="29">
        <v>4826.6075470401811</v>
      </c>
      <c r="M17" s="29">
        <v>320717.78674320749</v>
      </c>
      <c r="N17" s="29">
        <v>278697.80522048986</v>
      </c>
      <c r="O17" s="29">
        <v>617981.50760949275</v>
      </c>
      <c r="P17" s="29">
        <v>83012.924430484185</v>
      </c>
      <c r="Q17" s="29">
        <v>50240.642866138805</v>
      </c>
      <c r="R17" s="29">
        <v>197120.01546826086</v>
      </c>
      <c r="S17" s="29">
        <v>214608.51169159234</v>
      </c>
      <c r="T17" s="29">
        <v>114176.23587918321</v>
      </c>
      <c r="U17" s="29">
        <v>593298.12551993527</v>
      </c>
      <c r="V17" s="29">
        <v>34975.560629006744</v>
      </c>
      <c r="W17" s="29">
        <v>35906.498867888004</v>
      </c>
      <c r="X17" s="29">
        <v>327512.06257085211</v>
      </c>
      <c r="Y17" s="29">
        <v>108317.06135004005</v>
      </c>
      <c r="Z17" s="29">
        <v>23058.502023735011</v>
      </c>
      <c r="AA17" s="29">
        <v>1714.3443598255028</v>
      </c>
      <c r="AB17" s="29">
        <v>36980.134488882315</v>
      </c>
      <c r="AC17" s="29">
        <v>1929820.499962724</v>
      </c>
      <c r="AD17" s="29">
        <v>315562.0976543568</v>
      </c>
      <c r="AE17" s="29">
        <v>1348811.9935802429</v>
      </c>
      <c r="AF17" s="29">
        <v>261130.33002934587</v>
      </c>
      <c r="AG17" s="29">
        <v>57215.93779217152</v>
      </c>
      <c r="AH17" s="29">
        <v>17382.401115047585</v>
      </c>
      <c r="AI17" s="29">
        <v>5494.9800610929005</v>
      </c>
      <c r="AJ17" s="29">
        <v>37026.099649884869</v>
      </c>
      <c r="AK17" s="29">
        <v>7186.1874430428261</v>
      </c>
      <c r="AL17" s="29">
        <v>40972.656019346432</v>
      </c>
      <c r="AM17" s="29">
        <v>12462.277035047737</v>
      </c>
      <c r="AN17" s="29">
        <v>33812.272088408201</v>
      </c>
      <c r="AO17" s="29">
        <v>21071.995361468846</v>
      </c>
      <c r="AP17" s="29">
        <v>55385.998205675642</v>
      </c>
      <c r="AQ17" s="29">
        <v>8094.5520301776633</v>
      </c>
      <c r="AR17" s="29">
        <v>3295.1712022473703</v>
      </c>
      <c r="AS17" s="29">
        <v>9651.8199925590925</v>
      </c>
      <c r="AT17" s="29">
        <v>1671.3282729528366</v>
      </c>
      <c r="AU17" s="29">
        <v>1177.0439236186357</v>
      </c>
      <c r="AV17" s="29">
        <v>22713.443225707473</v>
      </c>
      <c r="AW17" s="29">
        <v>8867.1663549458008</v>
      </c>
      <c r="AX17" s="29">
        <v>25013.236071127234</v>
      </c>
      <c r="AY17" s="29">
        <v>30063.197524632171</v>
      </c>
      <c r="AZ17" s="29">
        <v>42439.333895983989</v>
      </c>
      <c r="BA17" s="29">
        <v>123.67597876595133</v>
      </c>
      <c r="BB17" s="29">
        <v>3424.2499747839806</v>
      </c>
      <c r="BC17" s="29">
        <v>12682.676961258036</v>
      </c>
      <c r="BD17" s="29">
        <v>10811.591211071014</v>
      </c>
      <c r="BE17" s="29">
        <v>2684.2823428396341</v>
      </c>
      <c r="BF17" s="29">
        <v>3445.6124236640344</v>
      </c>
      <c r="BG17" s="29">
        <v>53906.355768456233</v>
      </c>
      <c r="BH17" s="29">
        <v>148852.07272794878</v>
      </c>
      <c r="BI17" s="29">
        <v>13833.371736048046</v>
      </c>
      <c r="BJ17" s="29">
        <v>89744.080694098491</v>
      </c>
      <c r="BK17" s="29">
        <v>2986.8026408819605</v>
      </c>
      <c r="BL17" s="29">
        <v>109800.04855265448</v>
      </c>
      <c r="BM17" s="29">
        <v>88624.403165614989</v>
      </c>
      <c r="BN17" s="29">
        <v>52132.672521266868</v>
      </c>
      <c r="BO17" s="29">
        <v>35735.141319953815</v>
      </c>
      <c r="BP17" s="29">
        <v>35906.662980583118</v>
      </c>
      <c r="BQ17" s="29">
        <v>15529.167135536449</v>
      </c>
      <c r="BR17" s="29">
        <v>5415.1364332539051</v>
      </c>
      <c r="BS17" s="29">
        <v>0</v>
      </c>
      <c r="BT17" s="59">
        <f t="shared" si="0"/>
        <v>9353199.1988474894</v>
      </c>
      <c r="BU17" s="29">
        <v>505122.20157114294</v>
      </c>
      <c r="BV17" s="29">
        <v>0</v>
      </c>
      <c r="BW17" s="29">
        <v>93478.098697981754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209652.89525597013</v>
      </c>
      <c r="CE17" s="29">
        <v>0</v>
      </c>
      <c r="CF17" s="29">
        <v>161527</v>
      </c>
      <c r="CG17" s="29">
        <v>0</v>
      </c>
      <c r="CH17" s="29">
        <v>-18122.940486201838</v>
      </c>
      <c r="CI17" s="29">
        <v>10759246.218013221</v>
      </c>
      <c r="CJ17" s="38">
        <f t="shared" si="1"/>
        <v>21064102.671899602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29636.645853225076</v>
      </c>
      <c r="D18" s="29">
        <v>262.89543697278378</v>
      </c>
      <c r="E18" s="29">
        <v>1893.8138012082347</v>
      </c>
      <c r="F18" s="29">
        <v>162169.45926114693</v>
      </c>
      <c r="G18" s="29">
        <v>119289.56024888964</v>
      </c>
      <c r="H18" s="29">
        <v>7955.1565437864256</v>
      </c>
      <c r="I18" s="29">
        <v>135561.22169431177</v>
      </c>
      <c r="J18" s="29">
        <v>4810.8057848561448</v>
      </c>
      <c r="K18" s="29">
        <v>1180.8819934398382</v>
      </c>
      <c r="L18" s="29">
        <v>10193.418229857021</v>
      </c>
      <c r="M18" s="29">
        <v>96040.725305419852</v>
      </c>
      <c r="N18" s="29">
        <v>65005.603767663022</v>
      </c>
      <c r="O18" s="29">
        <v>45990.637104249385</v>
      </c>
      <c r="P18" s="29">
        <v>1646047.5967418377</v>
      </c>
      <c r="Q18" s="29">
        <v>47455.248794805069</v>
      </c>
      <c r="R18" s="29">
        <v>115353.13511884699</v>
      </c>
      <c r="S18" s="29">
        <v>31985.349320202156</v>
      </c>
      <c r="T18" s="29">
        <v>32181.853822476729</v>
      </c>
      <c r="U18" s="29">
        <v>299185.0148464138</v>
      </c>
      <c r="V18" s="29">
        <v>10551.932239122989</v>
      </c>
      <c r="W18" s="29">
        <v>20748.30246028315</v>
      </c>
      <c r="X18" s="29">
        <v>34734.101335461084</v>
      </c>
      <c r="Y18" s="29">
        <v>150153.89967346605</v>
      </c>
      <c r="Z18" s="29">
        <v>21891.598754945331</v>
      </c>
      <c r="AA18" s="29">
        <v>949.28248814455378</v>
      </c>
      <c r="AB18" s="29">
        <v>41593.048796573472</v>
      </c>
      <c r="AC18" s="29">
        <v>14642747.075395668</v>
      </c>
      <c r="AD18" s="29">
        <v>10026.420582000779</v>
      </c>
      <c r="AE18" s="29">
        <v>135125.54099134752</v>
      </c>
      <c r="AF18" s="29">
        <v>36893.736217200967</v>
      </c>
      <c r="AG18" s="29">
        <v>15130.745192666607</v>
      </c>
      <c r="AH18" s="29">
        <v>9811.6040759962143</v>
      </c>
      <c r="AI18" s="29">
        <v>1155.3404059024078</v>
      </c>
      <c r="AJ18" s="29">
        <v>18398.586905526485</v>
      </c>
      <c r="AK18" s="29">
        <v>1372.3185993435427</v>
      </c>
      <c r="AL18" s="29">
        <v>23623.873366350148</v>
      </c>
      <c r="AM18" s="29">
        <v>5985.7662228851186</v>
      </c>
      <c r="AN18" s="29">
        <v>2849.5112830852449</v>
      </c>
      <c r="AO18" s="29">
        <v>7360.0702093141226</v>
      </c>
      <c r="AP18" s="29">
        <v>37162.09443193458</v>
      </c>
      <c r="AQ18" s="29">
        <v>6489.9982193337637</v>
      </c>
      <c r="AR18" s="29">
        <v>2544.0234441266521</v>
      </c>
      <c r="AS18" s="29">
        <v>4331.0906039285082</v>
      </c>
      <c r="AT18" s="29">
        <v>1154.0089689570079</v>
      </c>
      <c r="AU18" s="29">
        <v>1398.1764114393768</v>
      </c>
      <c r="AV18" s="29">
        <v>330.05461394921656</v>
      </c>
      <c r="AW18" s="29">
        <v>11.569691900422299</v>
      </c>
      <c r="AX18" s="29">
        <v>18431.912798440793</v>
      </c>
      <c r="AY18" s="29">
        <v>29259.674962595116</v>
      </c>
      <c r="AZ18" s="29">
        <v>19220.550399047908</v>
      </c>
      <c r="BA18" s="29">
        <v>51.141110844720487</v>
      </c>
      <c r="BB18" s="29">
        <v>3596.2598477456186</v>
      </c>
      <c r="BC18" s="29">
        <v>4876.1477929090561</v>
      </c>
      <c r="BD18" s="29">
        <v>12460.427075274232</v>
      </c>
      <c r="BE18" s="29">
        <v>3202.3340365192089</v>
      </c>
      <c r="BF18" s="29">
        <v>983.94087187223522</v>
      </c>
      <c r="BG18" s="29">
        <v>27088.9905194967</v>
      </c>
      <c r="BH18" s="29">
        <v>44172.066852916032</v>
      </c>
      <c r="BI18" s="29">
        <v>459.07872212030793</v>
      </c>
      <c r="BJ18" s="29">
        <v>9018.799786568834</v>
      </c>
      <c r="BK18" s="29">
        <v>1580.1090444268646</v>
      </c>
      <c r="BL18" s="29">
        <v>14349.735900626809</v>
      </c>
      <c r="BM18" s="29">
        <v>21829.175691833261</v>
      </c>
      <c r="BN18" s="29">
        <v>5630.6431118323735</v>
      </c>
      <c r="BO18" s="29">
        <v>5143.7557474170744</v>
      </c>
      <c r="BP18" s="29">
        <v>21072.859048219219</v>
      </c>
      <c r="BQ18" s="29">
        <v>1463.9312179238625</v>
      </c>
      <c r="BR18" s="29">
        <v>3999.7837875119722</v>
      </c>
      <c r="BS18" s="29">
        <v>0</v>
      </c>
      <c r="BT18" s="59">
        <f t="shared" si="0"/>
        <v>18344614.113576595</v>
      </c>
      <c r="BU18" s="29">
        <v>1230824.5552581053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23942.429327177775</v>
      </c>
      <c r="CE18" s="29">
        <v>0</v>
      </c>
      <c r="CF18" s="29">
        <v>250179</v>
      </c>
      <c r="CG18" s="29">
        <v>0</v>
      </c>
      <c r="CH18" s="29">
        <v>60116.041471830176</v>
      </c>
      <c r="CI18" s="29">
        <v>4818371.0829561763</v>
      </c>
      <c r="CJ18" s="38">
        <f t="shared" si="1"/>
        <v>24728047.222589888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9137.023130213056</v>
      </c>
      <c r="D19" s="29">
        <v>39.758029414214604</v>
      </c>
      <c r="E19" s="29">
        <v>358.93040410816553</v>
      </c>
      <c r="F19" s="29">
        <v>3570.1933239040582</v>
      </c>
      <c r="G19" s="29">
        <v>34852.878266532935</v>
      </c>
      <c r="H19" s="29">
        <v>10011.831409625904</v>
      </c>
      <c r="I19" s="29">
        <v>19798.996552933815</v>
      </c>
      <c r="J19" s="29">
        <v>5231.3929476680069</v>
      </c>
      <c r="K19" s="29">
        <v>1178.8437229206909</v>
      </c>
      <c r="L19" s="29">
        <v>644.37391086983121</v>
      </c>
      <c r="M19" s="29">
        <v>7810.6663362799754</v>
      </c>
      <c r="N19" s="29">
        <v>21620.163889877607</v>
      </c>
      <c r="O19" s="29">
        <v>72777.815662184381</v>
      </c>
      <c r="P19" s="29">
        <v>53471.920203221664</v>
      </c>
      <c r="Q19" s="29">
        <v>310423.86730995885</v>
      </c>
      <c r="R19" s="29">
        <v>1153877.5855350357</v>
      </c>
      <c r="S19" s="29">
        <v>177533.87310766327</v>
      </c>
      <c r="T19" s="29">
        <v>97791.379937539576</v>
      </c>
      <c r="U19" s="29">
        <v>1135467.0660345554</v>
      </c>
      <c r="V19" s="29">
        <v>253770.02857976308</v>
      </c>
      <c r="W19" s="29">
        <v>132337.86738865881</v>
      </c>
      <c r="X19" s="29">
        <v>70481.423524486745</v>
      </c>
      <c r="Y19" s="29">
        <v>233694.57697864226</v>
      </c>
      <c r="Z19" s="29">
        <v>3253.5967163243395</v>
      </c>
      <c r="AA19" s="29">
        <v>184.69920689405063</v>
      </c>
      <c r="AB19" s="29">
        <v>145614.76474319355</v>
      </c>
      <c r="AC19" s="29">
        <v>543287.12803076662</v>
      </c>
      <c r="AD19" s="29">
        <v>97665.003871630877</v>
      </c>
      <c r="AE19" s="29">
        <v>158260.21879579447</v>
      </c>
      <c r="AF19" s="29">
        <v>17490.267269544587</v>
      </c>
      <c r="AG19" s="29">
        <v>54327.100020390542</v>
      </c>
      <c r="AH19" s="29">
        <v>1648.8170680691753</v>
      </c>
      <c r="AI19" s="29">
        <v>930.91795786032719</v>
      </c>
      <c r="AJ19" s="29">
        <v>4116.6534135159327</v>
      </c>
      <c r="AK19" s="29">
        <v>535.02293167159269</v>
      </c>
      <c r="AL19" s="29">
        <v>2984.8784418509954</v>
      </c>
      <c r="AM19" s="29">
        <v>1058.595593615637</v>
      </c>
      <c r="AN19" s="29">
        <v>703.35644084561625</v>
      </c>
      <c r="AO19" s="29">
        <v>1930.060760965084</v>
      </c>
      <c r="AP19" s="29">
        <v>5862.3120110251057</v>
      </c>
      <c r="AQ19" s="29">
        <v>1087.8728139328975</v>
      </c>
      <c r="AR19" s="29">
        <v>383.4620758843995</v>
      </c>
      <c r="AS19" s="29">
        <v>877.19472801197992</v>
      </c>
      <c r="AT19" s="29">
        <v>180.36512129080711</v>
      </c>
      <c r="AU19" s="29">
        <v>187.68105837331413</v>
      </c>
      <c r="AV19" s="29">
        <v>75.307977534289208</v>
      </c>
      <c r="AW19" s="29">
        <v>14.402686384854899</v>
      </c>
      <c r="AX19" s="29">
        <v>2629.7825948005789</v>
      </c>
      <c r="AY19" s="29">
        <v>4112.3470628254081</v>
      </c>
      <c r="AZ19" s="29">
        <v>2587.5402442877348</v>
      </c>
      <c r="BA19" s="29">
        <v>9.691864011624272</v>
      </c>
      <c r="BB19" s="29">
        <v>2009.3781909806858</v>
      </c>
      <c r="BC19" s="29">
        <v>702.27698353456344</v>
      </c>
      <c r="BD19" s="29">
        <v>12434.449577216279</v>
      </c>
      <c r="BE19" s="29">
        <v>433.0584243965738</v>
      </c>
      <c r="BF19" s="29">
        <v>172.71166480709709</v>
      </c>
      <c r="BG19" s="29">
        <v>1720.8709870190987</v>
      </c>
      <c r="BH19" s="29">
        <v>23045.032384091646</v>
      </c>
      <c r="BI19" s="29">
        <v>197.36982267337865</v>
      </c>
      <c r="BJ19" s="29">
        <v>5891.6019259423592</v>
      </c>
      <c r="BK19" s="29">
        <v>231.83850193039461</v>
      </c>
      <c r="BL19" s="29">
        <v>2133.3733733373338</v>
      </c>
      <c r="BM19" s="29">
        <v>2211.9587745638273</v>
      </c>
      <c r="BN19" s="29">
        <v>1714.1175323133846</v>
      </c>
      <c r="BO19" s="29">
        <v>1500.7073545815508</v>
      </c>
      <c r="BP19" s="29">
        <v>3199.0512661714224</v>
      </c>
      <c r="BQ19" s="29">
        <v>2287.1850032560492</v>
      </c>
      <c r="BR19" s="29">
        <v>603.70670449336933</v>
      </c>
      <c r="BS19" s="29">
        <v>0</v>
      </c>
      <c r="BT19" s="59">
        <f t="shared" si="0"/>
        <v>4918370.1861586627</v>
      </c>
      <c r="BU19" s="29">
        <v>46795.933810449504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46408.707874438514</v>
      </c>
      <c r="CE19" s="29">
        <v>0</v>
      </c>
      <c r="CF19" s="29">
        <v>35806</v>
      </c>
      <c r="CG19" s="29">
        <v>0</v>
      </c>
      <c r="CH19" s="29">
        <v>89767.1749666713</v>
      </c>
      <c r="CI19" s="29">
        <v>5590096.081156387</v>
      </c>
      <c r="CJ19" s="38">
        <f t="shared" si="1"/>
        <v>10727244.083966609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864340.84341468487</v>
      </c>
      <c r="D20" s="29">
        <v>16433.76354690926</v>
      </c>
      <c r="E20" s="29">
        <v>45407.106204583819</v>
      </c>
      <c r="F20" s="29">
        <v>369830.69303434255</v>
      </c>
      <c r="G20" s="29">
        <v>997463.15899355803</v>
      </c>
      <c r="H20" s="29">
        <v>73746.669842410469</v>
      </c>
      <c r="I20" s="29">
        <v>256673.56616428407</v>
      </c>
      <c r="J20" s="29">
        <v>23444.21872141819</v>
      </c>
      <c r="K20" s="29">
        <v>16819.872684810394</v>
      </c>
      <c r="L20" s="29">
        <v>14092.55186526649</v>
      </c>
      <c r="M20" s="29">
        <v>269889.58099750913</v>
      </c>
      <c r="N20" s="29">
        <v>312138.66441988264</v>
      </c>
      <c r="O20" s="29">
        <v>256252.32030400736</v>
      </c>
      <c r="P20" s="29">
        <v>382171.6387802629</v>
      </c>
      <c r="Q20" s="29">
        <v>293994.21167683048</v>
      </c>
      <c r="R20" s="29">
        <v>4591270.5608402584</v>
      </c>
      <c r="S20" s="29">
        <v>452591.28267777385</v>
      </c>
      <c r="T20" s="29">
        <v>354474.16080010228</v>
      </c>
      <c r="U20" s="29">
        <v>6547770.9388456959</v>
      </c>
      <c r="V20" s="29">
        <v>170052.27031119366</v>
      </c>
      <c r="W20" s="29">
        <v>288202.75302217464</v>
      </c>
      <c r="X20" s="29">
        <v>375258.48087387055</v>
      </c>
      <c r="Y20" s="29">
        <v>1058557.9106475182</v>
      </c>
      <c r="Z20" s="29">
        <v>154101.04476825602</v>
      </c>
      <c r="AA20" s="29">
        <v>37277.054899183502</v>
      </c>
      <c r="AB20" s="29">
        <v>220593.09913952515</v>
      </c>
      <c r="AC20" s="29">
        <v>9760957.5409689099</v>
      </c>
      <c r="AD20" s="29">
        <v>146163.23158771713</v>
      </c>
      <c r="AE20" s="29">
        <v>599546.78312578099</v>
      </c>
      <c r="AF20" s="29">
        <v>127673.12603280108</v>
      </c>
      <c r="AG20" s="29">
        <v>149032.76495447347</v>
      </c>
      <c r="AH20" s="29">
        <v>87696.332641175322</v>
      </c>
      <c r="AI20" s="29">
        <v>13222.677906090728</v>
      </c>
      <c r="AJ20" s="29">
        <v>92103.053910171453</v>
      </c>
      <c r="AK20" s="29">
        <v>8463.138536396209</v>
      </c>
      <c r="AL20" s="29">
        <v>87187.187708163401</v>
      </c>
      <c r="AM20" s="29">
        <v>41430.867759181529</v>
      </c>
      <c r="AN20" s="29">
        <v>13360.671578751208</v>
      </c>
      <c r="AO20" s="29">
        <v>63189.841218996153</v>
      </c>
      <c r="AP20" s="29">
        <v>221754.07346583097</v>
      </c>
      <c r="AQ20" s="29">
        <v>31420.41117834083</v>
      </c>
      <c r="AR20" s="29">
        <v>11461.673326584818</v>
      </c>
      <c r="AS20" s="29">
        <v>23201.773643292679</v>
      </c>
      <c r="AT20" s="29">
        <v>6531.6496182960555</v>
      </c>
      <c r="AU20" s="29">
        <v>2260.9802226302527</v>
      </c>
      <c r="AV20" s="29">
        <v>1738.2103352215413</v>
      </c>
      <c r="AW20" s="29">
        <v>504.10376775105073</v>
      </c>
      <c r="AX20" s="29">
        <v>51184.147984826937</v>
      </c>
      <c r="AY20" s="29">
        <v>70061.832182840139</v>
      </c>
      <c r="AZ20" s="29">
        <v>44469.450755848542</v>
      </c>
      <c r="BA20" s="29">
        <v>639.59195573818783</v>
      </c>
      <c r="BB20" s="29">
        <v>6892.319874623201</v>
      </c>
      <c r="BC20" s="29">
        <v>15596.760859720885</v>
      </c>
      <c r="BD20" s="29">
        <v>18436.449307427185</v>
      </c>
      <c r="BE20" s="29">
        <v>3242.8789294567455</v>
      </c>
      <c r="BF20" s="29">
        <v>9198.3916583078353</v>
      </c>
      <c r="BG20" s="29">
        <v>229796.04946918116</v>
      </c>
      <c r="BH20" s="29">
        <v>589584.68199863948</v>
      </c>
      <c r="BI20" s="29">
        <v>6955.8420519568153</v>
      </c>
      <c r="BJ20" s="29">
        <v>98388.565110418625</v>
      </c>
      <c r="BK20" s="29">
        <v>5804.8265312953317</v>
      </c>
      <c r="BL20" s="29">
        <v>67230.557580759589</v>
      </c>
      <c r="BM20" s="29">
        <v>84956.488073530069</v>
      </c>
      <c r="BN20" s="29">
        <v>30399.637869480604</v>
      </c>
      <c r="BO20" s="29">
        <v>38602.734667763536</v>
      </c>
      <c r="BP20" s="29">
        <v>59709.755585472463</v>
      </c>
      <c r="BQ20" s="29">
        <v>33209.22689163257</v>
      </c>
      <c r="BR20" s="29">
        <v>15779.930011857683</v>
      </c>
      <c r="BS20" s="29">
        <v>0</v>
      </c>
      <c r="BT20" s="59">
        <f t="shared" si="0"/>
        <v>31411888.63031365</v>
      </c>
      <c r="BU20" s="29">
        <v>521101.75923946599</v>
      </c>
      <c r="BV20" s="29">
        <v>0</v>
      </c>
      <c r="BW20" s="29">
        <v>38.864511973858441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792983.98596052174</v>
      </c>
      <c r="CE20" s="29">
        <v>0</v>
      </c>
      <c r="CF20" s="29">
        <v>170993.39350994199</v>
      </c>
      <c r="CG20" s="29">
        <v>0</v>
      </c>
      <c r="CH20" s="29">
        <v>216480.90249470214</v>
      </c>
      <c r="CI20" s="29">
        <v>14719498.36185063</v>
      </c>
      <c r="CJ20" s="38">
        <f t="shared" si="1"/>
        <v>47832985.897880882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73297.726538919203</v>
      </c>
      <c r="D21" s="29">
        <v>426.28399958741329</v>
      </c>
      <c r="E21" s="29">
        <v>5927.3488180754721</v>
      </c>
      <c r="F21" s="29">
        <v>41534.494579688719</v>
      </c>
      <c r="G21" s="29">
        <v>99549.848548421709</v>
      </c>
      <c r="H21" s="29">
        <v>5980.1790032544541</v>
      </c>
      <c r="I21" s="29">
        <v>10021.836137683329</v>
      </c>
      <c r="J21" s="29">
        <v>17265.28099432019</v>
      </c>
      <c r="K21" s="29">
        <v>9569.7514704822806</v>
      </c>
      <c r="L21" s="29">
        <v>3919.0481588600351</v>
      </c>
      <c r="M21" s="29">
        <v>43053.598512915007</v>
      </c>
      <c r="N21" s="29">
        <v>88370.201058221515</v>
      </c>
      <c r="O21" s="29">
        <v>21330.58080527022</v>
      </c>
      <c r="P21" s="29">
        <v>30835.6107471656</v>
      </c>
      <c r="Q21" s="29">
        <v>23507.663119209144</v>
      </c>
      <c r="R21" s="29">
        <v>146910.56997328054</v>
      </c>
      <c r="S21" s="29">
        <v>1545339.3592090011</v>
      </c>
      <c r="T21" s="29">
        <v>199939.89104078684</v>
      </c>
      <c r="U21" s="29">
        <v>1333380.10186488</v>
      </c>
      <c r="V21" s="29">
        <v>13010.542301934083</v>
      </c>
      <c r="W21" s="29">
        <v>101985.38295586279</v>
      </c>
      <c r="X21" s="29">
        <v>205112.40645221248</v>
      </c>
      <c r="Y21" s="29">
        <v>198727.24053844198</v>
      </c>
      <c r="Z21" s="29">
        <v>33026.02046737924</v>
      </c>
      <c r="AA21" s="29">
        <v>2267.0830608715687</v>
      </c>
      <c r="AB21" s="29">
        <v>83154.278644918188</v>
      </c>
      <c r="AC21" s="29">
        <v>1838132.9573073634</v>
      </c>
      <c r="AD21" s="29">
        <v>117128.63352035542</v>
      </c>
      <c r="AE21" s="29">
        <v>111182.18890700876</v>
      </c>
      <c r="AF21" s="29">
        <v>94623.553623952466</v>
      </c>
      <c r="AG21" s="29">
        <v>101505.85141415702</v>
      </c>
      <c r="AH21" s="29">
        <v>96491.41669501405</v>
      </c>
      <c r="AI21" s="29">
        <v>7547.9138643899678</v>
      </c>
      <c r="AJ21" s="29">
        <v>78068.495983553308</v>
      </c>
      <c r="AK21" s="29">
        <v>88255.354573714925</v>
      </c>
      <c r="AL21" s="29">
        <v>32324.927730997846</v>
      </c>
      <c r="AM21" s="29">
        <v>19560.81336304903</v>
      </c>
      <c r="AN21" s="29">
        <v>13229.947220854299</v>
      </c>
      <c r="AO21" s="29">
        <v>168005.93189047481</v>
      </c>
      <c r="AP21" s="29">
        <v>187481.835391956</v>
      </c>
      <c r="AQ21" s="29">
        <v>9998.8898674203228</v>
      </c>
      <c r="AR21" s="29">
        <v>4138.7444610411594</v>
      </c>
      <c r="AS21" s="29">
        <v>10882.566425830899</v>
      </c>
      <c r="AT21" s="29">
        <v>2173.9194789978064</v>
      </c>
      <c r="AU21" s="29">
        <v>1216.1656333847791</v>
      </c>
      <c r="AV21" s="29">
        <v>629.15668421403359</v>
      </c>
      <c r="AW21" s="29">
        <v>137.6672529075243</v>
      </c>
      <c r="AX21" s="29">
        <v>24665.706315825788</v>
      </c>
      <c r="AY21" s="29">
        <v>306086.60574700928</v>
      </c>
      <c r="AZ21" s="29">
        <v>91260.287087745091</v>
      </c>
      <c r="BA21" s="29">
        <v>176.53851693750312</v>
      </c>
      <c r="BB21" s="29">
        <v>3954.1397057460263</v>
      </c>
      <c r="BC21" s="29">
        <v>10872.16033911808</v>
      </c>
      <c r="BD21" s="29">
        <v>42693.707633922655</v>
      </c>
      <c r="BE21" s="29">
        <v>2808.8239953628677</v>
      </c>
      <c r="BF21" s="29">
        <v>2719.2213902029134</v>
      </c>
      <c r="BG21" s="29">
        <v>31896.339536517044</v>
      </c>
      <c r="BH21" s="29">
        <v>153018.20113438065</v>
      </c>
      <c r="BI21" s="29">
        <v>3585.139290359295</v>
      </c>
      <c r="BJ21" s="29">
        <v>54957.220191388195</v>
      </c>
      <c r="BK21" s="29">
        <v>2280.9317419653366</v>
      </c>
      <c r="BL21" s="29">
        <v>48536.695572445533</v>
      </c>
      <c r="BM21" s="29">
        <v>20672.738761646542</v>
      </c>
      <c r="BN21" s="29">
        <v>15543.431268346041</v>
      </c>
      <c r="BO21" s="29">
        <v>12801.416638516825</v>
      </c>
      <c r="BP21" s="29">
        <v>26347.594656166591</v>
      </c>
      <c r="BQ21" s="29">
        <v>64737.596698965703</v>
      </c>
      <c r="BR21" s="29">
        <v>8322.6365831402927</v>
      </c>
      <c r="BS21" s="29">
        <v>0</v>
      </c>
      <c r="BT21" s="59">
        <f t="shared" si="0"/>
        <v>8248096.3930979893</v>
      </c>
      <c r="BU21" s="29">
        <v>926180.53651416407</v>
      </c>
      <c r="BV21" s="29">
        <v>0</v>
      </c>
      <c r="BW21" s="29">
        <v>247530.57857003607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1057.3003198868414</v>
      </c>
      <c r="CD21" s="29">
        <v>2137038.2579878764</v>
      </c>
      <c r="CE21" s="29">
        <v>0</v>
      </c>
      <c r="CF21" s="29">
        <v>3842301.3662007214</v>
      </c>
      <c r="CG21" s="29">
        <v>0</v>
      </c>
      <c r="CH21" s="29">
        <v>569789.65055753826</v>
      </c>
      <c r="CI21" s="29">
        <v>20094070.404687762</v>
      </c>
      <c r="CJ21" s="38">
        <f t="shared" si="1"/>
        <v>36066064.487935975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52179.039440107968</v>
      </c>
      <c r="D22" s="29">
        <v>234.3585044126707</v>
      </c>
      <c r="E22" s="29">
        <v>4178.2005940496074</v>
      </c>
      <c r="F22" s="29">
        <v>24901.591142317357</v>
      </c>
      <c r="G22" s="29">
        <v>66164.694415065082</v>
      </c>
      <c r="H22" s="29">
        <v>8047.9924319310176</v>
      </c>
      <c r="I22" s="29">
        <v>8184.9949350183897</v>
      </c>
      <c r="J22" s="29">
        <v>3250.0226444149066</v>
      </c>
      <c r="K22" s="29">
        <v>3838.9373047226109</v>
      </c>
      <c r="L22" s="29">
        <v>2555.0487690868104</v>
      </c>
      <c r="M22" s="29">
        <v>23540.487585863317</v>
      </c>
      <c r="N22" s="29">
        <v>55534.372770186936</v>
      </c>
      <c r="O22" s="29">
        <v>21623.786276740571</v>
      </c>
      <c r="P22" s="29">
        <v>27255.708103628534</v>
      </c>
      <c r="Q22" s="29">
        <v>38951.300116821745</v>
      </c>
      <c r="R22" s="29">
        <v>193200.80106137737</v>
      </c>
      <c r="S22" s="29">
        <v>406063.81673209241</v>
      </c>
      <c r="T22" s="29">
        <v>1089054.0777332233</v>
      </c>
      <c r="U22" s="29">
        <v>2621420.9262830443</v>
      </c>
      <c r="V22" s="29">
        <v>23502.776154816289</v>
      </c>
      <c r="W22" s="29">
        <v>49884.344952053376</v>
      </c>
      <c r="X22" s="29">
        <v>144715.43579868932</v>
      </c>
      <c r="Y22" s="29">
        <v>178288.34068933636</v>
      </c>
      <c r="Z22" s="29">
        <v>38070.339783974894</v>
      </c>
      <c r="AA22" s="29">
        <v>1478.90872442517</v>
      </c>
      <c r="AB22" s="29">
        <v>92592.81603794542</v>
      </c>
      <c r="AC22" s="29">
        <v>957143.38728627504</v>
      </c>
      <c r="AD22" s="29">
        <v>19815.488881014335</v>
      </c>
      <c r="AE22" s="29">
        <v>49886.092250485781</v>
      </c>
      <c r="AF22" s="29">
        <v>23055.637632657101</v>
      </c>
      <c r="AG22" s="29">
        <v>25617.113206421367</v>
      </c>
      <c r="AH22" s="29">
        <v>18907.020450784308</v>
      </c>
      <c r="AI22" s="29">
        <v>11524.686500809823</v>
      </c>
      <c r="AJ22" s="29">
        <v>11802.116342724858</v>
      </c>
      <c r="AK22" s="29">
        <v>24786.314830446652</v>
      </c>
      <c r="AL22" s="29">
        <v>17327.503096675682</v>
      </c>
      <c r="AM22" s="29">
        <v>8491.1672784127077</v>
      </c>
      <c r="AN22" s="29">
        <v>45783.579831299721</v>
      </c>
      <c r="AO22" s="29">
        <v>51176.33792553981</v>
      </c>
      <c r="AP22" s="29">
        <v>47828.377964512743</v>
      </c>
      <c r="AQ22" s="29">
        <v>5470.8631698348245</v>
      </c>
      <c r="AR22" s="29">
        <v>2278.3270334054305</v>
      </c>
      <c r="AS22" s="29">
        <v>3852.7055331071242</v>
      </c>
      <c r="AT22" s="29">
        <v>1290.3107788492789</v>
      </c>
      <c r="AU22" s="29">
        <v>332.69349566471737</v>
      </c>
      <c r="AV22" s="29">
        <v>174.63827408982183</v>
      </c>
      <c r="AW22" s="29">
        <v>45.153711285123272</v>
      </c>
      <c r="AX22" s="29">
        <v>10124.55870562034</v>
      </c>
      <c r="AY22" s="29">
        <v>18580.438995279099</v>
      </c>
      <c r="AZ22" s="29">
        <v>9080.2217317771083</v>
      </c>
      <c r="BA22" s="29">
        <v>124.44750818920882</v>
      </c>
      <c r="BB22" s="29">
        <v>1450.9743467517535</v>
      </c>
      <c r="BC22" s="29">
        <v>3107.3406413574321</v>
      </c>
      <c r="BD22" s="29">
        <v>9325.6726095595786</v>
      </c>
      <c r="BE22" s="29">
        <v>702.05967354695326</v>
      </c>
      <c r="BF22" s="29">
        <v>1789.4003929105415</v>
      </c>
      <c r="BG22" s="29">
        <v>3753.1166794283822</v>
      </c>
      <c r="BH22" s="29">
        <v>32854.740492116849</v>
      </c>
      <c r="BI22" s="29">
        <v>1132.9104812985086</v>
      </c>
      <c r="BJ22" s="29">
        <v>13218.234629128963</v>
      </c>
      <c r="BK22" s="29">
        <v>1162.8545547982994</v>
      </c>
      <c r="BL22" s="29">
        <v>14314.706797087827</v>
      </c>
      <c r="BM22" s="29">
        <v>15349.520574949205</v>
      </c>
      <c r="BN22" s="29">
        <v>20710.005212958247</v>
      </c>
      <c r="BO22" s="29">
        <v>15822.723137317869</v>
      </c>
      <c r="BP22" s="29">
        <v>12034.137805308847</v>
      </c>
      <c r="BQ22" s="29">
        <v>36154.812622168021</v>
      </c>
      <c r="BR22" s="29">
        <v>3132.0254922874892</v>
      </c>
      <c r="BS22" s="29">
        <v>0</v>
      </c>
      <c r="BT22" s="59">
        <f t="shared" si="0"/>
        <v>6729227.5375434775</v>
      </c>
      <c r="BU22" s="29">
        <v>297955.30373456329</v>
      </c>
      <c r="BV22" s="29">
        <v>0</v>
      </c>
      <c r="BW22" s="29">
        <v>2271.4514383826158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768200.3922411917</v>
      </c>
      <c r="CE22" s="29">
        <v>0</v>
      </c>
      <c r="CF22" s="29">
        <v>655065</v>
      </c>
      <c r="CG22" s="29">
        <v>0</v>
      </c>
      <c r="CH22" s="29">
        <v>177975.52173715236</v>
      </c>
      <c r="CI22" s="29">
        <v>11601120.957260067</v>
      </c>
      <c r="CJ22" s="38">
        <f t="shared" si="1"/>
        <v>20231816.163954835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281119.75371208269</v>
      </c>
      <c r="D23" s="29">
        <v>1998.7907907585372</v>
      </c>
      <c r="E23" s="29">
        <v>30391.138273923279</v>
      </c>
      <c r="F23" s="29">
        <v>182135.36747702589</v>
      </c>
      <c r="G23" s="29">
        <v>473046.56021725759</v>
      </c>
      <c r="H23" s="29">
        <v>46509.769905512803</v>
      </c>
      <c r="I23" s="29">
        <v>57258.905203248883</v>
      </c>
      <c r="J23" s="29">
        <v>102621.51818896078</v>
      </c>
      <c r="K23" s="29">
        <v>18017.071324944172</v>
      </c>
      <c r="L23" s="29">
        <v>24207.267181583411</v>
      </c>
      <c r="M23" s="29">
        <v>175324.90367013688</v>
      </c>
      <c r="N23" s="29">
        <v>330332.06327020063</v>
      </c>
      <c r="O23" s="29">
        <v>152182.10747344157</v>
      </c>
      <c r="P23" s="29">
        <v>217389.18737462326</v>
      </c>
      <c r="Q23" s="29">
        <v>174887.3615360512</v>
      </c>
      <c r="R23" s="29">
        <v>1440633.4945225916</v>
      </c>
      <c r="S23" s="29">
        <v>690753.50664577144</v>
      </c>
      <c r="T23" s="29">
        <v>1180246.2212142476</v>
      </c>
      <c r="U23" s="29">
        <v>16628265.583231539</v>
      </c>
      <c r="V23" s="29">
        <v>356731.78970561328</v>
      </c>
      <c r="W23" s="29">
        <v>527807.44772760011</v>
      </c>
      <c r="X23" s="29">
        <v>231631.63588643441</v>
      </c>
      <c r="Y23" s="29">
        <v>1065715.889682726</v>
      </c>
      <c r="Z23" s="29">
        <v>204456.22010817874</v>
      </c>
      <c r="AA23" s="29">
        <v>13532.527002176335</v>
      </c>
      <c r="AB23" s="29">
        <v>320238.36480906658</v>
      </c>
      <c r="AC23" s="29">
        <v>17085225.313812729</v>
      </c>
      <c r="AD23" s="29">
        <v>327285.76532716304</v>
      </c>
      <c r="AE23" s="29">
        <v>600257.13690898009</v>
      </c>
      <c r="AF23" s="29">
        <v>209638.65983128667</v>
      </c>
      <c r="AG23" s="29">
        <v>164835.52606973628</v>
      </c>
      <c r="AH23" s="29">
        <v>975652.6911316003</v>
      </c>
      <c r="AI23" s="29">
        <v>18018.006637845079</v>
      </c>
      <c r="AJ23" s="29">
        <v>150478.18325895903</v>
      </c>
      <c r="AK23" s="29">
        <v>59515.592953717867</v>
      </c>
      <c r="AL23" s="29">
        <v>136012.83961443551</v>
      </c>
      <c r="AM23" s="29">
        <v>54255.058237781297</v>
      </c>
      <c r="AN23" s="29">
        <v>27950.82279399722</v>
      </c>
      <c r="AO23" s="29">
        <v>152040.897479737</v>
      </c>
      <c r="AP23" s="29">
        <v>318363.40336529922</v>
      </c>
      <c r="AQ23" s="29">
        <v>43960.640609142982</v>
      </c>
      <c r="AR23" s="29">
        <v>17404.232356588043</v>
      </c>
      <c r="AS23" s="29">
        <v>34680.745085939605</v>
      </c>
      <c r="AT23" s="29">
        <v>8901.7294456355885</v>
      </c>
      <c r="AU23" s="29">
        <v>6014.5279101829756</v>
      </c>
      <c r="AV23" s="29">
        <v>2342.0414287075482</v>
      </c>
      <c r="AW23" s="29">
        <v>427.71620482775734</v>
      </c>
      <c r="AX23" s="29">
        <v>102504.83204232091</v>
      </c>
      <c r="AY23" s="29">
        <v>163248.1048624489</v>
      </c>
      <c r="AZ23" s="29">
        <v>118970.27981041756</v>
      </c>
      <c r="BA23" s="29">
        <v>653.26722313968003</v>
      </c>
      <c r="BB23" s="29">
        <v>18401.87217310867</v>
      </c>
      <c r="BC23" s="29">
        <v>30519.010995437988</v>
      </c>
      <c r="BD23" s="29">
        <v>153910.89034507819</v>
      </c>
      <c r="BE23" s="29">
        <v>13955.424339080375</v>
      </c>
      <c r="BF23" s="29">
        <v>10264.677303415852</v>
      </c>
      <c r="BG23" s="29">
        <v>98988.482312010077</v>
      </c>
      <c r="BH23" s="29">
        <v>139150.40707954817</v>
      </c>
      <c r="BI23" s="29">
        <v>18074.23972978496</v>
      </c>
      <c r="BJ23" s="29">
        <v>72655.140452629246</v>
      </c>
      <c r="BK23" s="29">
        <v>9835.3388535254398</v>
      </c>
      <c r="BL23" s="29">
        <v>94618.313960108557</v>
      </c>
      <c r="BM23" s="29">
        <v>75445.637674783502</v>
      </c>
      <c r="BN23" s="29">
        <v>44167.950914626133</v>
      </c>
      <c r="BO23" s="29">
        <v>45634.463966933923</v>
      </c>
      <c r="BP23" s="29">
        <v>117616.34800082218</v>
      </c>
      <c r="BQ23" s="29">
        <v>44632.061332702418</v>
      </c>
      <c r="BR23" s="29">
        <v>34234.124234639174</v>
      </c>
      <c r="BS23" s="29">
        <v>0</v>
      </c>
      <c r="BT23" s="59">
        <f t="shared" si="0"/>
        <v>46728176.844206557</v>
      </c>
      <c r="BU23" s="29">
        <v>564847.74046777794</v>
      </c>
      <c r="BV23" s="29">
        <v>0</v>
      </c>
      <c r="BW23" s="29">
        <v>590.46222859549505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132519.88466350781</v>
      </c>
      <c r="CD23" s="29">
        <v>16042018.10462481</v>
      </c>
      <c r="CE23" s="29">
        <v>0</v>
      </c>
      <c r="CF23" s="29">
        <v>3083236.5633490919</v>
      </c>
      <c r="CG23" s="29">
        <v>0</v>
      </c>
      <c r="CH23" s="29">
        <v>1097311.0016327968</v>
      </c>
      <c r="CI23" s="29">
        <v>73541316.332643956</v>
      </c>
      <c r="CJ23" s="38">
        <f t="shared" si="1"/>
        <v>141190016.93381709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8172.2981068583777</v>
      </c>
      <c r="D24" s="29">
        <v>38.252029137138194</v>
      </c>
      <c r="E24" s="29">
        <v>667.04418353848007</v>
      </c>
      <c r="F24" s="29">
        <v>3861.5121601480946</v>
      </c>
      <c r="G24" s="29">
        <v>10111.797091740953</v>
      </c>
      <c r="H24" s="29">
        <v>1669.3030138572153</v>
      </c>
      <c r="I24" s="29">
        <v>1083.3306911669195</v>
      </c>
      <c r="J24" s="29">
        <v>305.66773628909573</v>
      </c>
      <c r="K24" s="29">
        <v>306.63860282305831</v>
      </c>
      <c r="L24" s="29">
        <v>411.6412758430302</v>
      </c>
      <c r="M24" s="29">
        <v>3664.8146259602954</v>
      </c>
      <c r="N24" s="29">
        <v>6588.6529673739824</v>
      </c>
      <c r="O24" s="29">
        <v>4453.8310312478188</v>
      </c>
      <c r="P24" s="29">
        <v>3284.1477413380335</v>
      </c>
      <c r="Q24" s="29">
        <v>3978.5295212042911</v>
      </c>
      <c r="R24" s="29">
        <v>6901.1912970320136</v>
      </c>
      <c r="S24" s="29">
        <v>1707.5095972390184</v>
      </c>
      <c r="T24" s="29">
        <v>12367.087258061876</v>
      </c>
      <c r="U24" s="29">
        <v>116163.38595910471</v>
      </c>
      <c r="V24" s="29">
        <v>284658.88770498586</v>
      </c>
      <c r="W24" s="29">
        <v>23635.886091796601</v>
      </c>
      <c r="X24" s="29">
        <v>21288.967804554533</v>
      </c>
      <c r="Y24" s="29">
        <v>49791.987062977343</v>
      </c>
      <c r="Z24" s="29">
        <v>3183.1048902087905</v>
      </c>
      <c r="AA24" s="29">
        <v>238.64022048824424</v>
      </c>
      <c r="AB24" s="29">
        <v>15577.049811881041</v>
      </c>
      <c r="AC24" s="29">
        <v>21872.330276528213</v>
      </c>
      <c r="AD24" s="29">
        <v>917726.5750461038</v>
      </c>
      <c r="AE24" s="29">
        <v>150024.82434553522</v>
      </c>
      <c r="AF24" s="29">
        <v>3759.8731206981934</v>
      </c>
      <c r="AG24" s="29">
        <v>724949.04477658519</v>
      </c>
      <c r="AH24" s="29">
        <v>2508.1064994546587</v>
      </c>
      <c r="AI24" s="29">
        <v>381.10501263857344</v>
      </c>
      <c r="AJ24" s="29">
        <v>1318.8306681348613</v>
      </c>
      <c r="AK24" s="29">
        <v>3972.9044995502372</v>
      </c>
      <c r="AL24" s="29">
        <v>2853.6078307544758</v>
      </c>
      <c r="AM24" s="29">
        <v>1315.4248078176527</v>
      </c>
      <c r="AN24" s="29">
        <v>334.57077896487698</v>
      </c>
      <c r="AO24" s="29">
        <v>9874.159796015676</v>
      </c>
      <c r="AP24" s="29">
        <v>7105.6276834643022</v>
      </c>
      <c r="AQ24" s="29">
        <v>874.62887617007664</v>
      </c>
      <c r="AR24" s="29">
        <v>374.72548182124223</v>
      </c>
      <c r="AS24" s="29">
        <v>599.53792903683245</v>
      </c>
      <c r="AT24" s="29">
        <v>210.14720539554031</v>
      </c>
      <c r="AU24" s="29">
        <v>61.647624513216556</v>
      </c>
      <c r="AV24" s="29">
        <v>14.494686710131258</v>
      </c>
      <c r="AW24" s="29">
        <v>0.88617024297788527</v>
      </c>
      <c r="AX24" s="29">
        <v>1753.3254510548479</v>
      </c>
      <c r="AY24" s="29">
        <v>2474.7836657621369</v>
      </c>
      <c r="AZ24" s="29">
        <v>1546.976799231388</v>
      </c>
      <c r="BA24" s="29">
        <v>19.867372872014066</v>
      </c>
      <c r="BB24" s="29">
        <v>249.07097071161064</v>
      </c>
      <c r="BC24" s="29">
        <v>516.07123062514131</v>
      </c>
      <c r="BD24" s="29">
        <v>125101.53096459153</v>
      </c>
      <c r="BE24" s="29">
        <v>131.29244548215809</v>
      </c>
      <c r="BF24" s="29">
        <v>286.31625053488096</v>
      </c>
      <c r="BG24" s="29">
        <v>584.08248268614761</v>
      </c>
      <c r="BH24" s="29">
        <v>157863.50353543062</v>
      </c>
      <c r="BI24" s="29">
        <v>674.74111347513247</v>
      </c>
      <c r="BJ24" s="29">
        <v>1615.2227030295132</v>
      </c>
      <c r="BK24" s="29">
        <v>193.13206838227629</v>
      </c>
      <c r="BL24" s="29">
        <v>2020.8290949681846</v>
      </c>
      <c r="BM24" s="29">
        <v>1902.7930425730574</v>
      </c>
      <c r="BN24" s="29">
        <v>853.13647635997847</v>
      </c>
      <c r="BO24" s="29">
        <v>1042.0937282194932</v>
      </c>
      <c r="BP24" s="29">
        <v>2001.4474167179765</v>
      </c>
      <c r="BQ24" s="29">
        <v>857.23920944117106</v>
      </c>
      <c r="BR24" s="29">
        <v>518.5045576299791</v>
      </c>
      <c r="BS24" s="29">
        <v>0</v>
      </c>
      <c r="BT24" s="59">
        <f t="shared" si="0"/>
        <v>2736450.1721727722</v>
      </c>
      <c r="BU24" s="29">
        <v>178360.02034084196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986676.152413612</v>
      </c>
      <c r="CD24" s="29">
        <v>54491.942935791245</v>
      </c>
      <c r="CE24" s="29">
        <v>0</v>
      </c>
      <c r="CF24" s="29">
        <v>38432</v>
      </c>
      <c r="CG24" s="29">
        <v>0</v>
      </c>
      <c r="CH24" s="29">
        <v>-153469.10605911599</v>
      </c>
      <c r="CI24" s="29">
        <v>3543553.1817464018</v>
      </c>
      <c r="CJ24" s="38">
        <f t="shared" si="1"/>
        <v>7384494.3635503035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311.52695858140049</v>
      </c>
      <c r="D25" s="29">
        <v>27.767005485153483</v>
      </c>
      <c r="E25" s="29">
        <v>2466.682993101113</v>
      </c>
      <c r="F25" s="29">
        <v>1232.9294167211244</v>
      </c>
      <c r="G25" s="29">
        <v>2256.4366487439502</v>
      </c>
      <c r="H25" s="29">
        <v>1480.2841074480305</v>
      </c>
      <c r="I25" s="29">
        <v>654.62727354360572</v>
      </c>
      <c r="J25" s="29">
        <v>42.859787265802112</v>
      </c>
      <c r="K25" s="29">
        <v>123.27638478176175</v>
      </c>
      <c r="L25" s="29">
        <v>99.316999833722676</v>
      </c>
      <c r="M25" s="29">
        <v>1152.2176782922525</v>
      </c>
      <c r="N25" s="29">
        <v>2023.366737667433</v>
      </c>
      <c r="O25" s="29">
        <v>675.55750840298469</v>
      </c>
      <c r="P25" s="29">
        <v>503.28218546515308</v>
      </c>
      <c r="Q25" s="29">
        <v>99.797780324227617</v>
      </c>
      <c r="R25" s="29">
        <v>3528.5140834434733</v>
      </c>
      <c r="S25" s="29">
        <v>20867.214281695837</v>
      </c>
      <c r="T25" s="29">
        <v>798.27369511295842</v>
      </c>
      <c r="U25" s="29">
        <v>9491.0129264121097</v>
      </c>
      <c r="V25" s="29">
        <v>4860.8052780745957</v>
      </c>
      <c r="W25" s="29">
        <v>84615.357503482737</v>
      </c>
      <c r="X25" s="29">
        <v>8674.2068432491178</v>
      </c>
      <c r="Y25" s="29">
        <v>52875.266868564337</v>
      </c>
      <c r="Z25" s="29">
        <v>1286.0702085479948</v>
      </c>
      <c r="AA25" s="29">
        <v>58.463743960728195</v>
      </c>
      <c r="AB25" s="29">
        <v>52992.943634457217</v>
      </c>
      <c r="AC25" s="29">
        <v>351976.59450526623</v>
      </c>
      <c r="AD25" s="29">
        <v>4437.3548231068262</v>
      </c>
      <c r="AE25" s="29">
        <v>9662.0881449998815</v>
      </c>
      <c r="AF25" s="29">
        <v>17509.601536440834</v>
      </c>
      <c r="AG25" s="29">
        <v>3128.1148321176379</v>
      </c>
      <c r="AH25" s="29">
        <v>538642.76876753196</v>
      </c>
      <c r="AI25" s="29">
        <v>57858.726749425026</v>
      </c>
      <c r="AJ25" s="29">
        <v>7309.3377872368419</v>
      </c>
      <c r="AK25" s="29">
        <v>1924.4633784437501</v>
      </c>
      <c r="AL25" s="29">
        <v>2067.0419645936604</v>
      </c>
      <c r="AM25" s="29">
        <v>444.02000360686816</v>
      </c>
      <c r="AN25" s="29">
        <v>483.53880519465986</v>
      </c>
      <c r="AO25" s="29">
        <v>548.72300203164036</v>
      </c>
      <c r="AP25" s="29">
        <v>3171.2252860972335</v>
      </c>
      <c r="AQ25" s="29">
        <v>698.64122492385923</v>
      </c>
      <c r="AR25" s="29">
        <v>260.73892581181855</v>
      </c>
      <c r="AS25" s="29">
        <v>460.60406969035961</v>
      </c>
      <c r="AT25" s="29">
        <v>102.582277564609</v>
      </c>
      <c r="AU25" s="29">
        <v>199.67839221609819</v>
      </c>
      <c r="AV25" s="29">
        <v>142.048808173792</v>
      </c>
      <c r="AW25" s="29">
        <v>38.958967410805514</v>
      </c>
      <c r="AX25" s="29">
        <v>1706.2817426982908</v>
      </c>
      <c r="AY25" s="29">
        <v>3094.2968122821721</v>
      </c>
      <c r="AZ25" s="29">
        <v>2340.3953703592078</v>
      </c>
      <c r="BA25" s="29">
        <v>0.42235340854928438</v>
      </c>
      <c r="BB25" s="29">
        <v>478.2328782943427</v>
      </c>
      <c r="BC25" s="29">
        <v>594.86354273256632</v>
      </c>
      <c r="BD25" s="29">
        <v>9661.8983890902164</v>
      </c>
      <c r="BE25" s="29">
        <v>2719.448159424237</v>
      </c>
      <c r="BF25" s="29">
        <v>51.155207898724186</v>
      </c>
      <c r="BG25" s="29">
        <v>20631.749818979661</v>
      </c>
      <c r="BH25" s="29">
        <v>30093.813457905864</v>
      </c>
      <c r="BI25" s="29">
        <v>616.98035293638191</v>
      </c>
      <c r="BJ25" s="29">
        <v>852.64449924198357</v>
      </c>
      <c r="BK25" s="29">
        <v>177.42331392979958</v>
      </c>
      <c r="BL25" s="29">
        <v>4247.9663898917097</v>
      </c>
      <c r="BM25" s="29">
        <v>11434.860441897024</v>
      </c>
      <c r="BN25" s="29">
        <v>892.3672816075358</v>
      </c>
      <c r="BO25" s="29">
        <v>584.48716988566525</v>
      </c>
      <c r="BP25" s="29">
        <v>2635.8276561217754</v>
      </c>
      <c r="BQ25" s="29">
        <v>5597.1864091432162</v>
      </c>
      <c r="BR25" s="29">
        <v>45156.126437615749</v>
      </c>
      <c r="BS25" s="29">
        <v>0</v>
      </c>
      <c r="BT25" s="59">
        <f t="shared" si="0"/>
        <v>1397833.3384698879</v>
      </c>
      <c r="BU25" s="29">
        <v>571776.65021134343</v>
      </c>
      <c r="BV25" s="29">
        <v>0</v>
      </c>
      <c r="BW25" s="29">
        <v>31653.69107188773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708210.56001213787</v>
      </c>
      <c r="CD25" s="29">
        <v>117585.97201647675</v>
      </c>
      <c r="CE25" s="29">
        <v>0</v>
      </c>
      <c r="CF25" s="29">
        <v>110008</v>
      </c>
      <c r="CG25" s="29">
        <v>0</v>
      </c>
      <c r="CH25" s="29">
        <v>66427.505450200959</v>
      </c>
      <c r="CI25" s="29">
        <v>2357229.778427463</v>
      </c>
      <c r="CJ25" s="38">
        <f t="shared" si="1"/>
        <v>5360725.495659397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11743.609942225838</v>
      </c>
      <c r="D26" s="29">
        <v>122.18881071186992</v>
      </c>
      <c r="E26" s="29">
        <v>3612.3891568987547</v>
      </c>
      <c r="F26" s="29">
        <v>8735.4725032773476</v>
      </c>
      <c r="G26" s="29">
        <v>26204.214223101713</v>
      </c>
      <c r="H26" s="29">
        <v>17050.812127528065</v>
      </c>
      <c r="I26" s="29">
        <v>11709.047188126546</v>
      </c>
      <c r="J26" s="29">
        <v>1719.3526494254643</v>
      </c>
      <c r="K26" s="29">
        <v>722.042891531436</v>
      </c>
      <c r="L26" s="29">
        <v>804.00441614381293</v>
      </c>
      <c r="M26" s="29">
        <v>11670.338241068095</v>
      </c>
      <c r="N26" s="29">
        <v>14379.432013886146</v>
      </c>
      <c r="O26" s="29">
        <v>11043.438395880057</v>
      </c>
      <c r="P26" s="29">
        <v>18455.620053380539</v>
      </c>
      <c r="Q26" s="29">
        <v>5908.6135329071967</v>
      </c>
      <c r="R26" s="29">
        <v>33953.345986989283</v>
      </c>
      <c r="S26" s="29">
        <v>130386.40304956101</v>
      </c>
      <c r="T26" s="29">
        <v>10112.571741004371</v>
      </c>
      <c r="U26" s="29">
        <v>72054.167773028079</v>
      </c>
      <c r="V26" s="29">
        <v>4328.9572479236904</v>
      </c>
      <c r="W26" s="29">
        <v>20216.361356771671</v>
      </c>
      <c r="X26" s="29">
        <v>440535.28387663135</v>
      </c>
      <c r="Y26" s="29">
        <v>15660.846420109616</v>
      </c>
      <c r="Z26" s="29">
        <v>7401.3849377250453</v>
      </c>
      <c r="AA26" s="29">
        <v>461.1474155393737</v>
      </c>
      <c r="AB26" s="29">
        <v>22423.364184366241</v>
      </c>
      <c r="AC26" s="29">
        <v>1073251.3965877627</v>
      </c>
      <c r="AD26" s="29">
        <v>4232.7495408963414</v>
      </c>
      <c r="AE26" s="29">
        <v>38811.533083182818</v>
      </c>
      <c r="AF26" s="29">
        <v>120254.53095061694</v>
      </c>
      <c r="AG26" s="29">
        <v>8946.1201125932075</v>
      </c>
      <c r="AH26" s="29">
        <v>5032.4352354616249</v>
      </c>
      <c r="AI26" s="29">
        <v>833.60237560998394</v>
      </c>
      <c r="AJ26" s="29">
        <v>8229.8848508099727</v>
      </c>
      <c r="AK26" s="29">
        <v>751.70860601521963</v>
      </c>
      <c r="AL26" s="29">
        <v>22180.307867538693</v>
      </c>
      <c r="AM26" s="29">
        <v>2992.4196258159727</v>
      </c>
      <c r="AN26" s="29">
        <v>76432.901328983949</v>
      </c>
      <c r="AO26" s="29">
        <v>3806.9273708629325</v>
      </c>
      <c r="AP26" s="29">
        <v>17329.601939184846</v>
      </c>
      <c r="AQ26" s="29">
        <v>2949.8908457495281</v>
      </c>
      <c r="AR26" s="29">
        <v>1151.6655692795257</v>
      </c>
      <c r="AS26" s="29">
        <v>1985.8734011255929</v>
      </c>
      <c r="AT26" s="29">
        <v>534.9150395364959</v>
      </c>
      <c r="AU26" s="29">
        <v>597.75110350039927</v>
      </c>
      <c r="AV26" s="29">
        <v>663.21847317586207</v>
      </c>
      <c r="AW26" s="29">
        <v>217.93367266886526</v>
      </c>
      <c r="AX26" s="29">
        <v>6953.456652346259</v>
      </c>
      <c r="AY26" s="29">
        <v>11082.258569440914</v>
      </c>
      <c r="AZ26" s="29">
        <v>17379.141088607939</v>
      </c>
      <c r="BA26" s="29">
        <v>29.285072943369734</v>
      </c>
      <c r="BB26" s="29">
        <v>1543.1364943457702</v>
      </c>
      <c r="BC26" s="29">
        <v>5551.6212285536758</v>
      </c>
      <c r="BD26" s="29">
        <v>5379.2931181201466</v>
      </c>
      <c r="BE26" s="29">
        <v>1611.5301899168112</v>
      </c>
      <c r="BF26" s="29">
        <v>503.56202075330299</v>
      </c>
      <c r="BG26" s="29">
        <v>19385.007428859055</v>
      </c>
      <c r="BH26" s="29">
        <v>23907.974033235427</v>
      </c>
      <c r="BI26" s="29">
        <v>3187.1786347258799</v>
      </c>
      <c r="BJ26" s="29">
        <v>82244.437540167361</v>
      </c>
      <c r="BK26" s="29">
        <v>703.08336139010044</v>
      </c>
      <c r="BL26" s="29">
        <v>405217.92629394808</v>
      </c>
      <c r="BM26" s="29">
        <v>521128.86969607766</v>
      </c>
      <c r="BN26" s="29">
        <v>51139.835294283519</v>
      </c>
      <c r="BO26" s="29">
        <v>99873.626136405059</v>
      </c>
      <c r="BP26" s="29">
        <v>11397.275750404177</v>
      </c>
      <c r="BQ26" s="29">
        <v>11611.326866575362</v>
      </c>
      <c r="BR26" s="29">
        <v>2471.0017340169661</v>
      </c>
      <c r="BS26" s="29">
        <v>0</v>
      </c>
      <c r="BT26" s="59">
        <f t="shared" si="0"/>
        <v>3574902.6049212306</v>
      </c>
      <c r="BU26" s="29">
        <v>3862726.6686608596</v>
      </c>
      <c r="BV26" s="29">
        <v>0</v>
      </c>
      <c r="BW26" s="29">
        <v>472741.35823358659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142.4951935960996</v>
      </c>
      <c r="CD26" s="29">
        <v>1703287.8755515895</v>
      </c>
      <c r="CE26" s="29">
        <v>0</v>
      </c>
      <c r="CF26" s="29">
        <v>1648878</v>
      </c>
      <c r="CG26" s="29">
        <v>436575.56735839095</v>
      </c>
      <c r="CH26" s="29">
        <v>193064.26023454184</v>
      </c>
      <c r="CI26" s="29">
        <v>28604513.354133718</v>
      </c>
      <c r="CJ26" s="38">
        <f t="shared" si="1"/>
        <v>40496832.184287511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1445668.4723002389</v>
      </c>
      <c r="D27" s="29">
        <v>15973.974688148324</v>
      </c>
      <c r="E27" s="29">
        <v>202247.64377043428</v>
      </c>
      <c r="F27" s="29">
        <v>188784.4533377616</v>
      </c>
      <c r="G27" s="29">
        <v>503716.66375602322</v>
      </c>
      <c r="H27" s="29">
        <v>30384.158285384015</v>
      </c>
      <c r="I27" s="29">
        <v>53964.189036040989</v>
      </c>
      <c r="J27" s="29">
        <v>15768.831280216593</v>
      </c>
      <c r="K27" s="29">
        <v>21661.858167173825</v>
      </c>
      <c r="L27" s="29">
        <v>20522.650578497956</v>
      </c>
      <c r="M27" s="29">
        <v>176916.64131640329</v>
      </c>
      <c r="N27" s="29">
        <v>345838.18167653563</v>
      </c>
      <c r="O27" s="29">
        <v>88258.050549601292</v>
      </c>
      <c r="P27" s="29">
        <v>167445.92612882439</v>
      </c>
      <c r="Q27" s="29">
        <v>103536.17161625464</v>
      </c>
      <c r="R27" s="29">
        <v>171901.55193247882</v>
      </c>
      <c r="S27" s="29">
        <v>1009809.2285458769</v>
      </c>
      <c r="T27" s="29">
        <v>64978.755127640907</v>
      </c>
      <c r="U27" s="29">
        <v>508313.4396855401</v>
      </c>
      <c r="V27" s="29">
        <v>37842.597614558414</v>
      </c>
      <c r="W27" s="29">
        <v>40112.601289002982</v>
      </c>
      <c r="X27" s="29">
        <v>176917.14575959105</v>
      </c>
      <c r="Y27" s="29">
        <v>65095.556386088341</v>
      </c>
      <c r="Z27" s="29">
        <v>140028.93460369919</v>
      </c>
      <c r="AA27" s="29">
        <v>11909.195551827599</v>
      </c>
      <c r="AB27" s="29">
        <v>181875.23680477502</v>
      </c>
      <c r="AC27" s="29">
        <v>829903.59617850604</v>
      </c>
      <c r="AD27" s="29">
        <v>67830.783762821957</v>
      </c>
      <c r="AE27" s="29">
        <v>253594.63498923052</v>
      </c>
      <c r="AF27" s="29">
        <v>144985.4811974453</v>
      </c>
      <c r="AG27" s="29">
        <v>1970204.854611082</v>
      </c>
      <c r="AH27" s="29">
        <v>1718407.1253419213</v>
      </c>
      <c r="AI27" s="29">
        <v>308358.7349465767</v>
      </c>
      <c r="AJ27" s="29">
        <v>164811.3062527882</v>
      </c>
      <c r="AK27" s="29">
        <v>7775.4558279455414</v>
      </c>
      <c r="AL27" s="29">
        <v>124896.79162635724</v>
      </c>
      <c r="AM27" s="29">
        <v>64267.891736336627</v>
      </c>
      <c r="AN27" s="29">
        <v>14460.664873189602</v>
      </c>
      <c r="AO27" s="29">
        <v>92544.696150706601</v>
      </c>
      <c r="AP27" s="29">
        <v>336419.05778961017</v>
      </c>
      <c r="AQ27" s="29">
        <v>37524.65406884352</v>
      </c>
      <c r="AR27" s="29">
        <v>16537.966135873212</v>
      </c>
      <c r="AS27" s="29">
        <v>25987.926506263775</v>
      </c>
      <c r="AT27" s="29">
        <v>9836.123282822653</v>
      </c>
      <c r="AU27" s="29">
        <v>703.20828243915014</v>
      </c>
      <c r="AV27" s="29">
        <v>167.94930578416208</v>
      </c>
      <c r="AW27" s="29">
        <v>29.671163406816724</v>
      </c>
      <c r="AX27" s="29">
        <v>63682.851943660193</v>
      </c>
      <c r="AY27" s="29">
        <v>83306.891466908695</v>
      </c>
      <c r="AZ27" s="29">
        <v>52008.296426060115</v>
      </c>
      <c r="BA27" s="29">
        <v>1049.2727903285761</v>
      </c>
      <c r="BB27" s="29">
        <v>7068.5312482859026</v>
      </c>
      <c r="BC27" s="29">
        <v>20082.66331925329</v>
      </c>
      <c r="BD27" s="29">
        <v>13110.534714568123</v>
      </c>
      <c r="BE27" s="29">
        <v>1035.1405588791051</v>
      </c>
      <c r="BF27" s="29">
        <v>14708.254299541964</v>
      </c>
      <c r="BG27" s="29">
        <v>99504.803570005228</v>
      </c>
      <c r="BH27" s="29">
        <v>672014.00158707122</v>
      </c>
      <c r="BI27" s="29">
        <v>26873.756960999934</v>
      </c>
      <c r="BJ27" s="29">
        <v>72008.569837502626</v>
      </c>
      <c r="BK27" s="29">
        <v>7969.7625086290645</v>
      </c>
      <c r="BL27" s="29">
        <v>98237.372245501552</v>
      </c>
      <c r="BM27" s="29">
        <v>95083.224568988284</v>
      </c>
      <c r="BN27" s="29">
        <v>38287.308992374878</v>
      </c>
      <c r="BO27" s="29">
        <v>52312.864453411821</v>
      </c>
      <c r="BP27" s="29">
        <v>73240.48221041802</v>
      </c>
      <c r="BQ27" s="29">
        <v>12052.579193143709</v>
      </c>
      <c r="BR27" s="29">
        <v>21897.152102780827</v>
      </c>
      <c r="BS27" s="29">
        <v>0</v>
      </c>
      <c r="BT27" s="59">
        <f t="shared" si="0"/>
        <v>13504254.998816885</v>
      </c>
      <c r="BU27" s="29">
        <v>59553.250774483131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1012160.04448383</v>
      </c>
      <c r="CD27" s="29">
        <v>511210.93603562383</v>
      </c>
      <c r="CE27" s="29">
        <v>0</v>
      </c>
      <c r="CF27" s="29">
        <v>38626</v>
      </c>
      <c r="CG27" s="29">
        <v>0</v>
      </c>
      <c r="CH27" s="29">
        <v>-38564.899209014176</v>
      </c>
      <c r="CI27" s="29">
        <v>2534132.8664332577</v>
      </c>
      <c r="CJ27" s="38">
        <f t="shared" si="1"/>
        <v>17621373.197335064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1204081.592668111</v>
      </c>
      <c r="D28" s="29">
        <v>7740.6320599129585</v>
      </c>
      <c r="E28" s="29">
        <v>43153.967817335753</v>
      </c>
      <c r="F28" s="29">
        <v>109277.21994015653</v>
      </c>
      <c r="G28" s="29">
        <v>2026134.9173417243</v>
      </c>
      <c r="H28" s="29">
        <v>72439.079900007477</v>
      </c>
      <c r="I28" s="29">
        <v>118330.50524608744</v>
      </c>
      <c r="J28" s="29">
        <v>183209.22437664823</v>
      </c>
      <c r="K28" s="29">
        <v>67641.955395853642</v>
      </c>
      <c r="L28" s="29">
        <v>339911.9750365332</v>
      </c>
      <c r="M28" s="29">
        <v>665303.83925333701</v>
      </c>
      <c r="N28" s="29">
        <v>322472.42644206149</v>
      </c>
      <c r="O28" s="29">
        <v>295490.43017796607</v>
      </c>
      <c r="P28" s="29">
        <v>815174.15359201003</v>
      </c>
      <c r="Q28" s="29">
        <v>343007.9358669116</v>
      </c>
      <c r="R28" s="29">
        <v>344594.08641551429</v>
      </c>
      <c r="S28" s="29">
        <v>80536.163855709892</v>
      </c>
      <c r="T28" s="29">
        <v>75486.931507599118</v>
      </c>
      <c r="U28" s="29">
        <v>425777.78674433799</v>
      </c>
      <c r="V28" s="29">
        <v>50805.427811129637</v>
      </c>
      <c r="W28" s="29">
        <v>18307.719531523555</v>
      </c>
      <c r="X28" s="29">
        <v>140049.18802440443</v>
      </c>
      <c r="Y28" s="29">
        <v>66439.193123602367</v>
      </c>
      <c r="Z28" s="29">
        <v>5773573.6540804021</v>
      </c>
      <c r="AA28" s="29">
        <v>141396.97176202346</v>
      </c>
      <c r="AB28" s="29">
        <v>321236.84164147044</v>
      </c>
      <c r="AC28" s="29">
        <v>268811.70876690547</v>
      </c>
      <c r="AD28" s="29">
        <v>382234.26024828816</v>
      </c>
      <c r="AE28" s="29">
        <v>1239217.9638646981</v>
      </c>
      <c r="AF28" s="29">
        <v>1302121.3979411146</v>
      </c>
      <c r="AG28" s="29">
        <v>264396.06360187096</v>
      </c>
      <c r="AH28" s="29">
        <v>20396.353180250921</v>
      </c>
      <c r="AI28" s="29">
        <v>5619.7839244101842</v>
      </c>
      <c r="AJ28" s="29">
        <v>216298.20449604432</v>
      </c>
      <c r="AK28" s="29">
        <v>56814.906014562846</v>
      </c>
      <c r="AL28" s="29">
        <v>1112135.1992569121</v>
      </c>
      <c r="AM28" s="29">
        <v>61941.681661826704</v>
      </c>
      <c r="AN28" s="29">
        <v>198391.07179804274</v>
      </c>
      <c r="AO28" s="29">
        <v>116630.01129713636</v>
      </c>
      <c r="AP28" s="29">
        <v>207633.45531948068</v>
      </c>
      <c r="AQ28" s="29">
        <v>153253.12683088784</v>
      </c>
      <c r="AR28" s="29">
        <v>63691.258924831272</v>
      </c>
      <c r="AS28" s="29">
        <v>19000.18534419129</v>
      </c>
      <c r="AT28" s="29">
        <v>70909.879738008574</v>
      </c>
      <c r="AU28" s="29">
        <v>91536.321436589889</v>
      </c>
      <c r="AV28" s="29">
        <v>56939.256176189607</v>
      </c>
      <c r="AW28" s="29">
        <v>5139.7343174443231</v>
      </c>
      <c r="AX28" s="29">
        <v>161901.6843598329</v>
      </c>
      <c r="AY28" s="29">
        <v>282686.11838334461</v>
      </c>
      <c r="AZ28" s="29">
        <v>32291.710722517913</v>
      </c>
      <c r="BA28" s="29">
        <v>14651.788645752393</v>
      </c>
      <c r="BB28" s="29">
        <v>59502.751717455147</v>
      </c>
      <c r="BC28" s="29">
        <v>80931.529677281404</v>
      </c>
      <c r="BD28" s="29">
        <v>53948.56356770204</v>
      </c>
      <c r="BE28" s="29">
        <v>97125.874353345833</v>
      </c>
      <c r="BF28" s="29">
        <v>21726.589012666966</v>
      </c>
      <c r="BG28" s="29">
        <v>196204.18257401284</v>
      </c>
      <c r="BH28" s="29">
        <v>327404.6646746968</v>
      </c>
      <c r="BI28" s="29">
        <v>25735.337625807319</v>
      </c>
      <c r="BJ28" s="29">
        <v>1166075.6921680623</v>
      </c>
      <c r="BK28" s="29">
        <v>6538.7334830297332</v>
      </c>
      <c r="BL28" s="29">
        <v>792245.81591313146</v>
      </c>
      <c r="BM28" s="29">
        <v>956349.77694287337</v>
      </c>
      <c r="BN28" s="29">
        <v>359543.67556940415</v>
      </c>
      <c r="BO28" s="29">
        <v>335018.02435078885</v>
      </c>
      <c r="BP28" s="29">
        <v>89798.345899150096</v>
      </c>
      <c r="BQ28" s="29">
        <v>15760.174846109654</v>
      </c>
      <c r="BR28" s="29">
        <v>35854.550323042873</v>
      </c>
      <c r="BS28" s="29">
        <v>0</v>
      </c>
      <c r="BT28" s="59">
        <f t="shared" si="0"/>
        <v>25075981.228562064</v>
      </c>
      <c r="BU28" s="29">
        <v>23355381.699084617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233910</v>
      </c>
      <c r="CE28" s="29">
        <v>0</v>
      </c>
      <c r="CF28" s="29">
        <v>802352</v>
      </c>
      <c r="CG28" s="29">
        <v>0</v>
      </c>
      <c r="CH28" s="29">
        <v>-162900.00000000003</v>
      </c>
      <c r="CI28" s="29">
        <v>6529967.5271237707</v>
      </c>
      <c r="CJ28" s="38">
        <f t="shared" si="1"/>
        <v>55834692.454770453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249396</v>
      </c>
      <c r="D29" s="29">
        <v>2664</v>
      </c>
      <c r="E29" s="29">
        <v>2432</v>
      </c>
      <c r="F29" s="29">
        <v>1054</v>
      </c>
      <c r="G29" s="29">
        <v>190866</v>
      </c>
      <c r="H29" s="29">
        <v>7781</v>
      </c>
      <c r="I29" s="29">
        <v>3694</v>
      </c>
      <c r="J29" s="29">
        <v>8891</v>
      </c>
      <c r="K29" s="29">
        <v>2765</v>
      </c>
      <c r="L29" s="29">
        <v>460</v>
      </c>
      <c r="M29" s="29">
        <v>60863</v>
      </c>
      <c r="N29" s="29">
        <v>62357</v>
      </c>
      <c r="O29" s="29">
        <v>6430</v>
      </c>
      <c r="P29" s="29">
        <v>12212</v>
      </c>
      <c r="Q29" s="29">
        <v>1530</v>
      </c>
      <c r="R29" s="29">
        <v>11126</v>
      </c>
      <c r="S29" s="29">
        <v>4042</v>
      </c>
      <c r="T29" s="29">
        <v>1557</v>
      </c>
      <c r="U29" s="29">
        <v>11677</v>
      </c>
      <c r="V29" s="29">
        <v>1216</v>
      </c>
      <c r="W29" s="29">
        <v>1567</v>
      </c>
      <c r="X29" s="29">
        <v>4795</v>
      </c>
      <c r="Y29" s="29">
        <v>2916</v>
      </c>
      <c r="Z29" s="29">
        <v>36200</v>
      </c>
      <c r="AA29" s="29">
        <v>184905</v>
      </c>
      <c r="AB29" s="29">
        <v>12399</v>
      </c>
      <c r="AC29" s="29">
        <v>44808</v>
      </c>
      <c r="AD29" s="29">
        <v>15455</v>
      </c>
      <c r="AE29" s="29">
        <v>82518</v>
      </c>
      <c r="AF29" s="29">
        <v>73744</v>
      </c>
      <c r="AG29" s="29">
        <v>16636</v>
      </c>
      <c r="AH29" s="29">
        <v>2390</v>
      </c>
      <c r="AI29" s="29">
        <v>669</v>
      </c>
      <c r="AJ29" s="29">
        <v>15554</v>
      </c>
      <c r="AK29" s="29">
        <v>967</v>
      </c>
      <c r="AL29" s="29">
        <v>66941</v>
      </c>
      <c r="AM29" s="29">
        <v>4441</v>
      </c>
      <c r="AN29" s="29">
        <v>4021</v>
      </c>
      <c r="AO29" s="29">
        <v>4001</v>
      </c>
      <c r="AP29" s="29">
        <v>10536</v>
      </c>
      <c r="AQ29" s="29">
        <v>4788</v>
      </c>
      <c r="AR29" s="29">
        <v>2005</v>
      </c>
      <c r="AS29" s="29">
        <v>597</v>
      </c>
      <c r="AT29" s="29">
        <v>5619</v>
      </c>
      <c r="AU29" s="29">
        <v>25821</v>
      </c>
      <c r="AV29" s="29">
        <v>113627</v>
      </c>
      <c r="AW29" s="29">
        <v>182429</v>
      </c>
      <c r="AX29" s="29">
        <v>5709</v>
      </c>
      <c r="AY29" s="29">
        <v>10023</v>
      </c>
      <c r="AZ29" s="29">
        <v>1445</v>
      </c>
      <c r="BA29" s="29">
        <v>1115</v>
      </c>
      <c r="BB29" s="29">
        <v>1841</v>
      </c>
      <c r="BC29" s="29">
        <v>2694</v>
      </c>
      <c r="BD29" s="29">
        <v>3062</v>
      </c>
      <c r="BE29" s="29">
        <v>1381</v>
      </c>
      <c r="BF29" s="29">
        <v>3173</v>
      </c>
      <c r="BG29" s="29">
        <v>9584</v>
      </c>
      <c r="BH29" s="29">
        <v>17439</v>
      </c>
      <c r="BI29" s="29">
        <v>2962</v>
      </c>
      <c r="BJ29" s="29">
        <v>119855</v>
      </c>
      <c r="BK29" s="29">
        <v>697</v>
      </c>
      <c r="BL29" s="29">
        <v>30905</v>
      </c>
      <c r="BM29" s="29">
        <v>66871</v>
      </c>
      <c r="BN29" s="29">
        <v>17098</v>
      </c>
      <c r="BO29" s="29">
        <v>14930</v>
      </c>
      <c r="BP29" s="29">
        <v>3856</v>
      </c>
      <c r="BQ29" s="29">
        <v>3197</v>
      </c>
      <c r="BR29" s="29">
        <v>27387</v>
      </c>
      <c r="BS29" s="29">
        <v>0</v>
      </c>
      <c r="BT29" s="59">
        <f t="shared" si="0"/>
        <v>1908586</v>
      </c>
      <c r="BU29" s="29">
        <v>3609288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43530</v>
      </c>
      <c r="CG29" s="29">
        <v>0</v>
      </c>
      <c r="CH29" s="29">
        <v>0</v>
      </c>
      <c r="CI29" s="29">
        <v>0</v>
      </c>
      <c r="CJ29" s="38">
        <f t="shared" si="1"/>
        <v>5561404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234508.75211114064</v>
      </c>
      <c r="D30" s="29">
        <v>9778.3609052392676</v>
      </c>
      <c r="E30" s="29">
        <v>8440.5600053043418</v>
      </c>
      <c r="F30" s="29">
        <v>44814.142753379034</v>
      </c>
      <c r="G30" s="29">
        <v>778781.69140661811</v>
      </c>
      <c r="H30" s="29">
        <v>51779.311112477822</v>
      </c>
      <c r="I30" s="29">
        <v>33799.652334472921</v>
      </c>
      <c r="J30" s="29">
        <v>530540.7113166959</v>
      </c>
      <c r="K30" s="29">
        <v>12806.549048986068</v>
      </c>
      <c r="L30" s="29">
        <v>45963.740607237487</v>
      </c>
      <c r="M30" s="29">
        <v>201869.86411231599</v>
      </c>
      <c r="N30" s="29">
        <v>131489.31861586816</v>
      </c>
      <c r="O30" s="29">
        <v>1193299.2633063938</v>
      </c>
      <c r="P30" s="29">
        <v>236631.22456382896</v>
      </c>
      <c r="Q30" s="29">
        <v>184196.00578974228</v>
      </c>
      <c r="R30" s="29">
        <v>2888210.3797541033</v>
      </c>
      <c r="S30" s="29">
        <v>48468.230554265872</v>
      </c>
      <c r="T30" s="29">
        <v>17194.245708196286</v>
      </c>
      <c r="U30" s="29">
        <v>221036.98055743385</v>
      </c>
      <c r="V30" s="29">
        <v>16147.153213495991</v>
      </c>
      <c r="W30" s="29">
        <v>13191.58963620268</v>
      </c>
      <c r="X30" s="29">
        <v>43582.860801831339</v>
      </c>
      <c r="Y30" s="29">
        <v>42056.849454001851</v>
      </c>
      <c r="Z30" s="29">
        <v>307637.31744998798</v>
      </c>
      <c r="AA30" s="29">
        <v>34725.381193079011</v>
      </c>
      <c r="AB30" s="29">
        <v>1476303.4347810515</v>
      </c>
      <c r="AC30" s="29">
        <v>70109.379361739964</v>
      </c>
      <c r="AD30" s="29">
        <v>127180.64231239143</v>
      </c>
      <c r="AE30" s="29">
        <v>1114005.013021203</v>
      </c>
      <c r="AF30" s="29">
        <v>498689.44353949069</v>
      </c>
      <c r="AG30" s="29">
        <v>107671.42834800246</v>
      </c>
      <c r="AH30" s="29">
        <v>126161.3767891594</v>
      </c>
      <c r="AI30" s="29">
        <v>2634.7795474868703</v>
      </c>
      <c r="AJ30" s="29">
        <v>221438.34157853719</v>
      </c>
      <c r="AK30" s="29">
        <v>93050.101726501714</v>
      </c>
      <c r="AL30" s="29">
        <v>473420.2117064544</v>
      </c>
      <c r="AM30" s="29">
        <v>89560.309710319823</v>
      </c>
      <c r="AN30" s="29">
        <v>114293.8878459096</v>
      </c>
      <c r="AO30" s="29">
        <v>226195.40425586345</v>
      </c>
      <c r="AP30" s="29">
        <v>375151.37117026537</v>
      </c>
      <c r="AQ30" s="29">
        <v>245826.43250733725</v>
      </c>
      <c r="AR30" s="29">
        <v>16288.031521320729</v>
      </c>
      <c r="AS30" s="29">
        <v>39269.292376581478</v>
      </c>
      <c r="AT30" s="29">
        <v>145281.24695366199</v>
      </c>
      <c r="AU30" s="29">
        <v>68303.131439021687</v>
      </c>
      <c r="AV30" s="29">
        <v>11907.578831948451</v>
      </c>
      <c r="AW30" s="29">
        <v>4760.6917117478688</v>
      </c>
      <c r="AX30" s="29">
        <v>278311.73703771154</v>
      </c>
      <c r="AY30" s="29">
        <v>465910.60013755661</v>
      </c>
      <c r="AZ30" s="29">
        <v>110587.36351805969</v>
      </c>
      <c r="BA30" s="29">
        <v>3726.4709257707282</v>
      </c>
      <c r="BB30" s="29">
        <v>45603.314627721389</v>
      </c>
      <c r="BC30" s="29">
        <v>164128.99853772589</v>
      </c>
      <c r="BD30" s="29">
        <v>130349.4838358032</v>
      </c>
      <c r="BE30" s="29">
        <v>115869.89676790489</v>
      </c>
      <c r="BF30" s="29">
        <v>22401.151055234244</v>
      </c>
      <c r="BG30" s="29">
        <v>203622.86891032086</v>
      </c>
      <c r="BH30" s="29">
        <v>858587.76228621625</v>
      </c>
      <c r="BI30" s="29">
        <v>14745.88975033297</v>
      </c>
      <c r="BJ30" s="29">
        <v>1118685.7421907163</v>
      </c>
      <c r="BK30" s="29">
        <v>33487.707307107717</v>
      </c>
      <c r="BL30" s="29">
        <v>1454643.4633726089</v>
      </c>
      <c r="BM30" s="29">
        <v>1561177.8666420807</v>
      </c>
      <c r="BN30" s="29">
        <v>227152.36301909291</v>
      </c>
      <c r="BO30" s="29">
        <v>156654.7933774509</v>
      </c>
      <c r="BP30" s="29">
        <v>151368.636888482</v>
      </c>
      <c r="BQ30" s="29">
        <v>34124.001373790525</v>
      </c>
      <c r="BR30" s="29">
        <v>101726.16717516343</v>
      </c>
      <c r="BS30" s="29">
        <v>0</v>
      </c>
      <c r="BT30" s="59">
        <f t="shared" si="0"/>
        <v>20231317.946085148</v>
      </c>
      <c r="BU30" s="29">
        <v>15189084.506107435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60805</v>
      </c>
      <c r="CG30" s="29">
        <v>0</v>
      </c>
      <c r="CH30" s="29">
        <v>-6842.9999999999991</v>
      </c>
      <c r="CI30" s="29">
        <v>293226.47287622938</v>
      </c>
      <c r="CJ30" s="38">
        <f t="shared" si="1"/>
        <v>35767590.925068811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959321.87124304019</v>
      </c>
      <c r="D31" s="29">
        <v>28922.905347965785</v>
      </c>
      <c r="E31" s="29">
        <v>9121.0416686704702</v>
      </c>
      <c r="F31" s="29">
        <v>1095296.4196547421</v>
      </c>
      <c r="G31" s="29">
        <v>600081.97827124433</v>
      </c>
      <c r="H31" s="29">
        <v>29225.311192801222</v>
      </c>
      <c r="I31" s="29">
        <v>98866.246497137181</v>
      </c>
      <c r="J31" s="29">
        <v>26730.899111330837</v>
      </c>
      <c r="K31" s="29">
        <v>24977.75378234269</v>
      </c>
      <c r="L31" s="29">
        <v>18680.799060704077</v>
      </c>
      <c r="M31" s="29">
        <v>151232.22707260749</v>
      </c>
      <c r="N31" s="29">
        <v>607850.21231761517</v>
      </c>
      <c r="O31" s="29">
        <v>71587.419085779722</v>
      </c>
      <c r="P31" s="29">
        <v>147929.28241323913</v>
      </c>
      <c r="Q31" s="29">
        <v>56398.355209129208</v>
      </c>
      <c r="R31" s="29">
        <v>151144.84174995992</v>
      </c>
      <c r="S31" s="29">
        <v>130191.41394958048</v>
      </c>
      <c r="T31" s="29">
        <v>89521.239226744539</v>
      </c>
      <c r="U31" s="29">
        <v>691536.70646463602</v>
      </c>
      <c r="V31" s="29">
        <v>23251.603919639634</v>
      </c>
      <c r="W31" s="29">
        <v>16019.659836439932</v>
      </c>
      <c r="X31" s="29">
        <v>127461.08822787907</v>
      </c>
      <c r="Y31" s="29">
        <v>87241.275706276574</v>
      </c>
      <c r="Z31" s="29">
        <v>3608484.5304913498</v>
      </c>
      <c r="AA31" s="29">
        <v>542060.92274070147</v>
      </c>
      <c r="AB31" s="29">
        <v>1026280.4534776567</v>
      </c>
      <c r="AC31" s="29">
        <v>1963478.4703374952</v>
      </c>
      <c r="AD31" s="29">
        <v>158474.87991341524</v>
      </c>
      <c r="AE31" s="29">
        <v>579185.69110254955</v>
      </c>
      <c r="AF31" s="29">
        <v>376006.09488876932</v>
      </c>
      <c r="AG31" s="29">
        <v>1016125.4832917757</v>
      </c>
      <c r="AH31" s="29">
        <v>273619.01139800699</v>
      </c>
      <c r="AI31" s="29">
        <v>14797.207038788465</v>
      </c>
      <c r="AJ31" s="29">
        <v>946561.45040425251</v>
      </c>
      <c r="AK31" s="29">
        <v>351353.24420396326</v>
      </c>
      <c r="AL31" s="29">
        <v>460130.65804537863</v>
      </c>
      <c r="AM31" s="29">
        <v>51549.281195606869</v>
      </c>
      <c r="AN31" s="29">
        <v>95432.069610930717</v>
      </c>
      <c r="AO31" s="29">
        <v>2163154.8099047802</v>
      </c>
      <c r="AP31" s="29">
        <v>267615.32082875149</v>
      </c>
      <c r="AQ31" s="29">
        <v>1324827.5986065115</v>
      </c>
      <c r="AR31" s="29">
        <v>335082.53240723256</v>
      </c>
      <c r="AS31" s="29">
        <v>1005981.5530339889</v>
      </c>
      <c r="AT31" s="29">
        <v>346831.58772338193</v>
      </c>
      <c r="AU31" s="29">
        <v>15992014.872159585</v>
      </c>
      <c r="AV31" s="29">
        <v>12958360.488250233</v>
      </c>
      <c r="AW31" s="29">
        <v>7402107.2359110545</v>
      </c>
      <c r="AX31" s="29">
        <v>318233.03684130812</v>
      </c>
      <c r="AY31" s="29">
        <v>177637.76917257681</v>
      </c>
      <c r="AZ31" s="29">
        <v>31652.334851511459</v>
      </c>
      <c r="BA31" s="29">
        <v>13413.732122985539</v>
      </c>
      <c r="BB31" s="29">
        <v>35698.409321866289</v>
      </c>
      <c r="BC31" s="29">
        <v>161646.0117842521</v>
      </c>
      <c r="BD31" s="29">
        <v>111866.19529658626</v>
      </c>
      <c r="BE31" s="29">
        <v>69703.093635334182</v>
      </c>
      <c r="BF31" s="29">
        <v>9280.8137694480665</v>
      </c>
      <c r="BG31" s="29">
        <v>344653.32187884254</v>
      </c>
      <c r="BH31" s="29">
        <v>3391112.0966302846</v>
      </c>
      <c r="BI31" s="29">
        <v>11840.764469554913</v>
      </c>
      <c r="BJ31" s="29">
        <v>652485.89717905491</v>
      </c>
      <c r="BK31" s="29">
        <v>10874.346381254249</v>
      </c>
      <c r="BL31" s="29">
        <v>1027723.3202464767</v>
      </c>
      <c r="BM31" s="29">
        <v>1200535.0769595765</v>
      </c>
      <c r="BN31" s="29">
        <v>189052.49571861365</v>
      </c>
      <c r="BO31" s="29">
        <v>278160.04638160975</v>
      </c>
      <c r="BP31" s="29">
        <v>605837.36958179751</v>
      </c>
      <c r="BQ31" s="29">
        <v>27507.639968197167</v>
      </c>
      <c r="BR31" s="29">
        <v>36475.922477197484</v>
      </c>
      <c r="BS31" s="29">
        <v>0</v>
      </c>
      <c r="BT31" s="59">
        <f t="shared" si="0"/>
        <v>67207495.692644015</v>
      </c>
      <c r="BU31" s="29">
        <v>3576107.3411794631</v>
      </c>
      <c r="BV31" s="29">
        <v>0</v>
      </c>
      <c r="BW31" s="29">
        <v>305013.98398080346</v>
      </c>
      <c r="BX31" s="29">
        <v>0</v>
      </c>
      <c r="BY31" s="29">
        <v>6132674</v>
      </c>
      <c r="BZ31" s="29">
        <v>73690336</v>
      </c>
      <c r="CA31" s="29">
        <v>56559323</v>
      </c>
      <c r="CB31" s="29">
        <v>40901136</v>
      </c>
      <c r="CC31" s="29">
        <v>0</v>
      </c>
      <c r="CD31" s="29">
        <v>308843</v>
      </c>
      <c r="CE31" s="29">
        <v>0</v>
      </c>
      <c r="CF31" s="29">
        <v>220007</v>
      </c>
      <c r="CG31" s="29">
        <v>0</v>
      </c>
      <c r="CH31" s="29">
        <v>0</v>
      </c>
      <c r="CI31" s="29">
        <v>53151668.987179883</v>
      </c>
      <c r="CJ31" s="38">
        <f t="shared" si="1"/>
        <v>302052605.00498414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162478.11927615889</v>
      </c>
      <c r="D32" s="29">
        <v>20356.630717825079</v>
      </c>
      <c r="E32" s="29">
        <v>5318.8556738007874</v>
      </c>
      <c r="F32" s="29">
        <v>8797.8891743022941</v>
      </c>
      <c r="G32" s="29">
        <v>62553.245696088314</v>
      </c>
      <c r="H32" s="29">
        <v>5677.1756304055098</v>
      </c>
      <c r="I32" s="29">
        <v>14203.162115863759</v>
      </c>
      <c r="J32" s="29">
        <v>3969.1047817900317</v>
      </c>
      <c r="K32" s="29">
        <v>4744.3029759667534</v>
      </c>
      <c r="L32" s="29">
        <v>1661.0839250831382</v>
      </c>
      <c r="M32" s="29">
        <v>9878.8778483096758</v>
      </c>
      <c r="N32" s="29">
        <v>3011.7900722833037</v>
      </c>
      <c r="O32" s="29">
        <v>13342.420040605071</v>
      </c>
      <c r="P32" s="29">
        <v>52001.047211625024</v>
      </c>
      <c r="Q32" s="29">
        <v>9020.3756812344091</v>
      </c>
      <c r="R32" s="29">
        <v>77604.340865562524</v>
      </c>
      <c r="S32" s="29">
        <v>6000.7094485865855</v>
      </c>
      <c r="T32" s="29">
        <v>8708.7055159098563</v>
      </c>
      <c r="U32" s="29">
        <v>105044.06863667893</v>
      </c>
      <c r="V32" s="29">
        <v>57572.79367657446</v>
      </c>
      <c r="W32" s="29">
        <v>4786.6310965832217</v>
      </c>
      <c r="X32" s="29">
        <v>14642.87333061617</v>
      </c>
      <c r="Y32" s="29">
        <v>71350.907600879334</v>
      </c>
      <c r="Z32" s="29">
        <v>23135.645733494839</v>
      </c>
      <c r="AA32" s="29">
        <v>4110.3488774760335</v>
      </c>
      <c r="AB32" s="29">
        <v>84262.712711680579</v>
      </c>
      <c r="AC32" s="29">
        <v>1164612.1191768281</v>
      </c>
      <c r="AD32" s="29">
        <v>1668238.9181056358</v>
      </c>
      <c r="AE32" s="29">
        <v>402670.1657087942</v>
      </c>
      <c r="AF32" s="29">
        <v>104506.49281814223</v>
      </c>
      <c r="AG32" s="29">
        <v>3007594.9534744439</v>
      </c>
      <c r="AH32" s="29">
        <v>3681.303982999194</v>
      </c>
      <c r="AI32" s="29">
        <v>1614.2332048099138</v>
      </c>
      <c r="AJ32" s="29">
        <v>194572.2166903874</v>
      </c>
      <c r="AK32" s="29">
        <v>36188.529689559247</v>
      </c>
      <c r="AL32" s="29">
        <v>55650.002497157169</v>
      </c>
      <c r="AM32" s="29">
        <v>5334.2606665306357</v>
      </c>
      <c r="AN32" s="29">
        <v>11199.046426390572</v>
      </c>
      <c r="AO32" s="29">
        <v>14384.941245261962</v>
      </c>
      <c r="AP32" s="29">
        <v>25165.134466690775</v>
      </c>
      <c r="AQ32" s="29">
        <v>277719.87989677093</v>
      </c>
      <c r="AR32" s="29">
        <v>3522.8644282620567</v>
      </c>
      <c r="AS32" s="29">
        <v>2523.8806182236708</v>
      </c>
      <c r="AT32" s="29">
        <v>13430.482781511941</v>
      </c>
      <c r="AU32" s="29">
        <v>43559.158706804454</v>
      </c>
      <c r="AV32" s="29">
        <v>11203.388446137189</v>
      </c>
      <c r="AW32" s="29">
        <v>4400.9465664491963</v>
      </c>
      <c r="AX32" s="29">
        <v>48906.659980799697</v>
      </c>
      <c r="AY32" s="29">
        <v>35794.382733357226</v>
      </c>
      <c r="AZ32" s="29">
        <v>4192.4812799552838</v>
      </c>
      <c r="BA32" s="29">
        <v>1697.3025248480792</v>
      </c>
      <c r="BB32" s="29">
        <v>6912.873159005032</v>
      </c>
      <c r="BC32" s="29">
        <v>15067.518095340814</v>
      </c>
      <c r="BD32" s="29">
        <v>754975.75093923486</v>
      </c>
      <c r="BE32" s="29">
        <v>7855.8173227286989</v>
      </c>
      <c r="BF32" s="29">
        <v>2389.8346842323685</v>
      </c>
      <c r="BG32" s="29">
        <v>142091.48483262205</v>
      </c>
      <c r="BH32" s="29">
        <v>259923.5511325142</v>
      </c>
      <c r="BI32" s="29">
        <v>2527.8967117667803</v>
      </c>
      <c r="BJ32" s="29">
        <v>58043.317470437236</v>
      </c>
      <c r="BK32" s="29">
        <v>5168.5725654082617</v>
      </c>
      <c r="BL32" s="29">
        <v>24289.921083358637</v>
      </c>
      <c r="BM32" s="29">
        <v>117286.09733910175</v>
      </c>
      <c r="BN32" s="29">
        <v>28998.504783042787</v>
      </c>
      <c r="BO32" s="29">
        <v>18016.861578711789</v>
      </c>
      <c r="BP32" s="29">
        <v>18524.999188486239</v>
      </c>
      <c r="BQ32" s="29">
        <v>13210.766633868245</v>
      </c>
      <c r="BR32" s="29">
        <v>15267.476773813254</v>
      </c>
      <c r="BS32" s="29">
        <v>0</v>
      </c>
      <c r="BT32" s="59">
        <f t="shared" si="0"/>
        <v>9467148.8087258115</v>
      </c>
      <c r="BU32" s="29">
        <v>26859197.977049917</v>
      </c>
      <c r="BV32" s="29">
        <v>0</v>
      </c>
      <c r="BW32" s="29">
        <v>53460.461490859001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7823210.179606921</v>
      </c>
      <c r="CD32" s="29">
        <v>26506.576979693109</v>
      </c>
      <c r="CE32" s="29">
        <v>0</v>
      </c>
      <c r="CF32" s="29">
        <v>206482</v>
      </c>
      <c r="CG32" s="29">
        <v>151692.27140345212</v>
      </c>
      <c r="CH32" s="29">
        <v>-14011.289488177074</v>
      </c>
      <c r="CI32" s="29">
        <v>3040532.5171838067</v>
      </c>
      <c r="CJ32" s="38">
        <f t="shared" si="1"/>
        <v>47614219.502952293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3507628.9955566875</v>
      </c>
      <c r="D33" s="29">
        <v>13605.832126189958</v>
      </c>
      <c r="E33" s="29">
        <v>165633.55191108273</v>
      </c>
      <c r="F33" s="29">
        <v>344079.08890946361</v>
      </c>
      <c r="G33" s="29">
        <v>7237972.4414926758</v>
      </c>
      <c r="H33" s="29">
        <v>697342.9276155571</v>
      </c>
      <c r="I33" s="29">
        <v>1687870.9803742913</v>
      </c>
      <c r="J33" s="29">
        <v>1113799.6003601819</v>
      </c>
      <c r="K33" s="29">
        <v>646624.21776169864</v>
      </c>
      <c r="L33" s="29">
        <v>95958.105591120693</v>
      </c>
      <c r="M33" s="29">
        <v>2135073.7993178335</v>
      </c>
      <c r="N33" s="29">
        <v>928024.7831483694</v>
      </c>
      <c r="O33" s="29">
        <v>1102564.2485995416</v>
      </c>
      <c r="P33" s="29">
        <v>2604563.1978562116</v>
      </c>
      <c r="Q33" s="29">
        <v>842823.77653336397</v>
      </c>
      <c r="R33" s="29">
        <v>3071641.6067088186</v>
      </c>
      <c r="S33" s="29">
        <v>1653805.6504554085</v>
      </c>
      <c r="T33" s="29">
        <v>1494937.4616441457</v>
      </c>
      <c r="U33" s="29">
        <v>9262725.0063612163</v>
      </c>
      <c r="V33" s="29">
        <v>557363.9712194968</v>
      </c>
      <c r="W33" s="29">
        <v>250251.64473115245</v>
      </c>
      <c r="X33" s="29">
        <v>2038102.0940155955</v>
      </c>
      <c r="Y33" s="29">
        <v>1199753.5224115273</v>
      </c>
      <c r="Z33" s="29">
        <v>187019.79720516622</v>
      </c>
      <c r="AA33" s="29">
        <v>13006.811726392483</v>
      </c>
      <c r="AB33" s="29">
        <v>4270289.3996333415</v>
      </c>
      <c r="AC33" s="29">
        <v>27702039.076956436</v>
      </c>
      <c r="AD33" s="29">
        <v>3385676.4725205945</v>
      </c>
      <c r="AE33" s="29">
        <v>4681159.3637701897</v>
      </c>
      <c r="AF33" s="29">
        <v>1125814.5570427706</v>
      </c>
      <c r="AG33" s="29">
        <v>742861.20532253198</v>
      </c>
      <c r="AH33" s="29">
        <v>265228.79094248265</v>
      </c>
      <c r="AI33" s="29">
        <v>463857.70283422858</v>
      </c>
      <c r="AJ33" s="29">
        <v>213722.62514569901</v>
      </c>
      <c r="AK33" s="29">
        <v>237424.70686009672</v>
      </c>
      <c r="AL33" s="29">
        <v>2626655.2370344573</v>
      </c>
      <c r="AM33" s="29">
        <v>174446.85514063964</v>
      </c>
      <c r="AN33" s="29">
        <v>662411.86554192123</v>
      </c>
      <c r="AO33" s="29">
        <v>417800.36777504347</v>
      </c>
      <c r="AP33" s="29">
        <v>680345.6787468323</v>
      </c>
      <c r="AQ33" s="29">
        <v>93791.908876464324</v>
      </c>
      <c r="AR33" s="29">
        <v>32296.678134408758</v>
      </c>
      <c r="AS33" s="29">
        <v>57001.525255992558</v>
      </c>
      <c r="AT33" s="29">
        <v>17839.022749914577</v>
      </c>
      <c r="AU33" s="29">
        <v>20562.243628245335</v>
      </c>
      <c r="AV33" s="29">
        <v>17877.41246201902</v>
      </c>
      <c r="AW33" s="29">
        <v>6403.1220678927048</v>
      </c>
      <c r="AX33" s="29">
        <v>344990.14056872873</v>
      </c>
      <c r="AY33" s="29">
        <v>611542.54737746809</v>
      </c>
      <c r="AZ33" s="29">
        <v>491717.40684513637</v>
      </c>
      <c r="BA33" s="29">
        <v>1352.3126538353949</v>
      </c>
      <c r="BB33" s="29">
        <v>46031.930264776573</v>
      </c>
      <c r="BC33" s="29">
        <v>195720.75891744799</v>
      </c>
      <c r="BD33" s="29">
        <v>211181.82149648096</v>
      </c>
      <c r="BE33" s="29">
        <v>47675.324648286813</v>
      </c>
      <c r="BF33" s="29">
        <v>16933.876971603913</v>
      </c>
      <c r="BG33" s="29">
        <v>1334256.2722372462</v>
      </c>
      <c r="BH33" s="29">
        <v>1555499.8157514432</v>
      </c>
      <c r="BI33" s="29">
        <v>56208.891190892318</v>
      </c>
      <c r="BJ33" s="29">
        <v>633019.63922778529</v>
      </c>
      <c r="BK33" s="29">
        <v>15826.197991088231</v>
      </c>
      <c r="BL33" s="29">
        <v>2920296.3521193191</v>
      </c>
      <c r="BM33" s="29">
        <v>1456806.3255611986</v>
      </c>
      <c r="BN33" s="29">
        <v>412433.18277782749</v>
      </c>
      <c r="BO33" s="29">
        <v>243163.84646175225</v>
      </c>
      <c r="BP33" s="29">
        <v>197872.30593187883</v>
      </c>
      <c r="BQ33" s="29">
        <v>424745.6400967965</v>
      </c>
      <c r="BR33" s="29">
        <v>462715.39769829431</v>
      </c>
      <c r="BS33" s="29">
        <v>0</v>
      </c>
      <c r="BT33" s="59">
        <f t="shared" si="0"/>
        <v>102427668.91886473</v>
      </c>
      <c r="BU33" s="29">
        <v>50859551.474238418</v>
      </c>
      <c r="BV33" s="29">
        <v>0</v>
      </c>
      <c r="BW33" s="29">
        <v>1105580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499050.20472483907</v>
      </c>
      <c r="CD33" s="29">
        <v>10988292.132261658</v>
      </c>
      <c r="CE33" s="29">
        <v>0</v>
      </c>
      <c r="CF33" s="29">
        <v>8374846</v>
      </c>
      <c r="CG33" s="29">
        <v>184406</v>
      </c>
      <c r="CH33" s="29">
        <v>211344.55246479536</v>
      </c>
      <c r="CI33" s="29">
        <v>133164553.57860036</v>
      </c>
      <c r="CJ33" s="38">
        <f t="shared" si="1"/>
        <v>307815292.86115479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89950.593615440506</v>
      </c>
      <c r="D34" s="29">
        <v>4120.6381263711573</v>
      </c>
      <c r="E34" s="29">
        <v>1702.0948413970873</v>
      </c>
      <c r="F34" s="29">
        <v>32610.248550807031</v>
      </c>
      <c r="G34" s="29">
        <v>129647.03123298043</v>
      </c>
      <c r="H34" s="29">
        <v>6511.4020870543536</v>
      </c>
      <c r="I34" s="29">
        <v>12195.981159166027</v>
      </c>
      <c r="J34" s="29">
        <v>2750.8961547194367</v>
      </c>
      <c r="K34" s="29">
        <v>2765.8050840145434</v>
      </c>
      <c r="L34" s="29">
        <v>3545.6175406210796</v>
      </c>
      <c r="M34" s="29">
        <v>31853.95211721646</v>
      </c>
      <c r="N34" s="29">
        <v>31309.936604910494</v>
      </c>
      <c r="O34" s="29">
        <v>14741.547482771386</v>
      </c>
      <c r="P34" s="29">
        <v>18504.707143697698</v>
      </c>
      <c r="Q34" s="29">
        <v>6563.969978633455</v>
      </c>
      <c r="R34" s="29">
        <v>33760.715477633945</v>
      </c>
      <c r="S34" s="29">
        <v>14780.043802596832</v>
      </c>
      <c r="T34" s="29">
        <v>6576.5663313305722</v>
      </c>
      <c r="U34" s="29">
        <v>49568.702692322193</v>
      </c>
      <c r="V34" s="29">
        <v>4626.4009961894517</v>
      </c>
      <c r="W34" s="29">
        <v>4009.0363446552096</v>
      </c>
      <c r="X34" s="29">
        <v>16752.078784132758</v>
      </c>
      <c r="Y34" s="29">
        <v>19284.895886191698</v>
      </c>
      <c r="Z34" s="29">
        <v>24282.98727976911</v>
      </c>
      <c r="AA34" s="29">
        <v>2062.8921624021586</v>
      </c>
      <c r="AB34" s="29">
        <v>48277.537075539811</v>
      </c>
      <c r="AC34" s="29">
        <v>4030369.7765029208</v>
      </c>
      <c r="AD34" s="29">
        <v>54784.104359564335</v>
      </c>
      <c r="AE34" s="29">
        <v>244772.99744014576</v>
      </c>
      <c r="AF34" s="29">
        <v>126376.8255734432</v>
      </c>
      <c r="AG34" s="29">
        <v>194680.12489855909</v>
      </c>
      <c r="AH34" s="29">
        <v>19037.594098487247</v>
      </c>
      <c r="AI34" s="29">
        <v>559.0294289272606</v>
      </c>
      <c r="AJ34" s="29">
        <v>73394.628157133906</v>
      </c>
      <c r="AK34" s="29">
        <v>31444.862761356431</v>
      </c>
      <c r="AL34" s="29">
        <v>1657744.4940849987</v>
      </c>
      <c r="AM34" s="29">
        <v>13548.628628242859</v>
      </c>
      <c r="AN34" s="29">
        <v>23215.638064007559</v>
      </c>
      <c r="AO34" s="29">
        <v>1049589.9834936741</v>
      </c>
      <c r="AP34" s="29">
        <v>102254.84532451976</v>
      </c>
      <c r="AQ34" s="29">
        <v>30226.413152403602</v>
      </c>
      <c r="AR34" s="29">
        <v>11291.103279558556</v>
      </c>
      <c r="AS34" s="29">
        <v>13822.350426983438</v>
      </c>
      <c r="AT34" s="29">
        <v>6664.3481145209471</v>
      </c>
      <c r="AU34" s="29">
        <v>15165.038074066626</v>
      </c>
      <c r="AV34" s="29">
        <v>6402.6531216655167</v>
      </c>
      <c r="AW34" s="29">
        <v>1251.8561183035733</v>
      </c>
      <c r="AX34" s="29">
        <v>47743.437434133783</v>
      </c>
      <c r="AY34" s="29">
        <v>76638.523627080183</v>
      </c>
      <c r="AZ34" s="29">
        <v>167223.48556913284</v>
      </c>
      <c r="BA34" s="29">
        <v>315.07577810323909</v>
      </c>
      <c r="BB34" s="29">
        <v>25206.647152580757</v>
      </c>
      <c r="BC34" s="29">
        <v>87407.39405229222</v>
      </c>
      <c r="BD34" s="29">
        <v>48118.715336403286</v>
      </c>
      <c r="BE34" s="29">
        <v>14934.492261304045</v>
      </c>
      <c r="BF34" s="29">
        <v>1666.6167668781434</v>
      </c>
      <c r="BG34" s="29">
        <v>78591.897975673986</v>
      </c>
      <c r="BH34" s="29">
        <v>430349.35624436592</v>
      </c>
      <c r="BI34" s="29">
        <v>22726.58346933165</v>
      </c>
      <c r="BJ34" s="29">
        <v>320129.82876617397</v>
      </c>
      <c r="BK34" s="29">
        <v>5930.7372217121392</v>
      </c>
      <c r="BL34" s="29">
        <v>720237.77937669726</v>
      </c>
      <c r="BM34" s="29">
        <v>1138694.9673978561</v>
      </c>
      <c r="BN34" s="29">
        <v>86814.337803606919</v>
      </c>
      <c r="BO34" s="29">
        <v>53872.995943448514</v>
      </c>
      <c r="BP34" s="29">
        <v>98363.641156580357</v>
      </c>
      <c r="BQ34" s="29">
        <v>5330.362019024029</v>
      </c>
      <c r="BR34" s="29">
        <v>14721.935373233691</v>
      </c>
      <c r="BS34" s="29">
        <v>0</v>
      </c>
      <c r="BT34" s="59">
        <f t="shared" si="0"/>
        <v>11764372.384381661</v>
      </c>
      <c r="BU34" s="29">
        <v>89612919.534717172</v>
      </c>
      <c r="BV34" s="29">
        <v>0</v>
      </c>
      <c r="BW34" s="29">
        <v>1394424.5385091412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81718.615668239683</v>
      </c>
      <c r="CD34" s="29">
        <v>1745015.2907586482</v>
      </c>
      <c r="CE34" s="29">
        <v>0</v>
      </c>
      <c r="CF34" s="29">
        <v>1442449</v>
      </c>
      <c r="CG34" s="29">
        <v>927910.72859654785</v>
      </c>
      <c r="CH34" s="29">
        <v>0</v>
      </c>
      <c r="CI34" s="29">
        <v>749606.90736855881</v>
      </c>
      <c r="CJ34" s="38">
        <f t="shared" si="1"/>
        <v>107718416.99999999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56801.904048293822</v>
      </c>
      <c r="D35" s="29">
        <v>48812.765012803429</v>
      </c>
      <c r="E35" s="29">
        <v>25292.307609537609</v>
      </c>
      <c r="F35" s="29">
        <v>309686.83674158249</v>
      </c>
      <c r="G35" s="29">
        <v>2912577.0380234555</v>
      </c>
      <c r="H35" s="29">
        <v>74162.504198737792</v>
      </c>
      <c r="I35" s="29">
        <v>157777.56558760614</v>
      </c>
      <c r="J35" s="29">
        <v>183694.81007503479</v>
      </c>
      <c r="K35" s="29">
        <v>28509.045650591896</v>
      </c>
      <c r="L35" s="29">
        <v>14392.03109039401</v>
      </c>
      <c r="M35" s="29">
        <v>510078.49188660516</v>
      </c>
      <c r="N35" s="29">
        <v>66815.995302502517</v>
      </c>
      <c r="O35" s="29">
        <v>229794.19444331748</v>
      </c>
      <c r="P35" s="29">
        <v>899175.33982202876</v>
      </c>
      <c r="Q35" s="29">
        <v>104394.48178577656</v>
      </c>
      <c r="R35" s="29">
        <v>232116.71350953251</v>
      </c>
      <c r="S35" s="29">
        <v>118107.02541865686</v>
      </c>
      <c r="T35" s="29">
        <v>91629.663734826434</v>
      </c>
      <c r="U35" s="29">
        <v>571361.92274315015</v>
      </c>
      <c r="V35" s="29">
        <v>67229.536328220842</v>
      </c>
      <c r="W35" s="29">
        <v>14381.764562746535</v>
      </c>
      <c r="X35" s="29">
        <v>337029.737671134</v>
      </c>
      <c r="Y35" s="29">
        <v>52416.59554643336</v>
      </c>
      <c r="Z35" s="29">
        <v>87372.515743293538</v>
      </c>
      <c r="AA35" s="29">
        <v>13027.923782298201</v>
      </c>
      <c r="AB35" s="29">
        <v>966984.72287406249</v>
      </c>
      <c r="AC35" s="29">
        <v>696461.911282124</v>
      </c>
      <c r="AD35" s="29">
        <v>391666.07733982563</v>
      </c>
      <c r="AE35" s="29">
        <v>13673693.906739309</v>
      </c>
      <c r="AF35" s="29">
        <v>1300425.9076664217</v>
      </c>
      <c r="AG35" s="29">
        <v>11064316.384467343</v>
      </c>
      <c r="AH35" s="29">
        <v>57239.311209884312</v>
      </c>
      <c r="AI35" s="29">
        <v>1086.52269085329</v>
      </c>
      <c r="AJ35" s="29">
        <v>1694526.6459767576</v>
      </c>
      <c r="AK35" s="29">
        <v>259774.51869659615</v>
      </c>
      <c r="AL35" s="29">
        <v>81489.140824862057</v>
      </c>
      <c r="AM35" s="29">
        <v>105345.42166215928</v>
      </c>
      <c r="AN35" s="29">
        <v>122434.34358132436</v>
      </c>
      <c r="AO35" s="29">
        <v>561186.49373485486</v>
      </c>
      <c r="AP35" s="29">
        <v>407161.69088307448</v>
      </c>
      <c r="AQ35" s="29">
        <v>291180.10976603359</v>
      </c>
      <c r="AR35" s="29">
        <v>6282.5385260403746</v>
      </c>
      <c r="AS35" s="29">
        <v>41510.664709836994</v>
      </c>
      <c r="AT35" s="29">
        <v>51267.904480809455</v>
      </c>
      <c r="AU35" s="29">
        <v>20594.979384433929</v>
      </c>
      <c r="AV35" s="29">
        <v>2326.9698446275879</v>
      </c>
      <c r="AW35" s="29">
        <v>152.30629954203425</v>
      </c>
      <c r="AX35" s="29">
        <v>324666.10833832738</v>
      </c>
      <c r="AY35" s="29">
        <v>382744.16801858589</v>
      </c>
      <c r="AZ35" s="29">
        <v>55457.545864134743</v>
      </c>
      <c r="BA35" s="29">
        <v>12.144577461145907</v>
      </c>
      <c r="BB35" s="29">
        <v>38569.279848127371</v>
      </c>
      <c r="BC35" s="29">
        <v>150522.55137449218</v>
      </c>
      <c r="BD35" s="29">
        <v>213622.62860157271</v>
      </c>
      <c r="BE35" s="29">
        <v>123834.05818881094</v>
      </c>
      <c r="BF35" s="29">
        <v>51772.873041386571</v>
      </c>
      <c r="BG35" s="29">
        <v>247905.97784662998</v>
      </c>
      <c r="BH35" s="29">
        <v>1318903.8589206929</v>
      </c>
      <c r="BI35" s="29">
        <v>27660.814495005685</v>
      </c>
      <c r="BJ35" s="29">
        <v>2123873.7367666382</v>
      </c>
      <c r="BK35" s="29">
        <v>16696.459124857145</v>
      </c>
      <c r="BL35" s="29">
        <v>1404225.5297159196</v>
      </c>
      <c r="BM35" s="29">
        <v>3256725.9734333325</v>
      </c>
      <c r="BN35" s="29">
        <v>229435.67933988851</v>
      </c>
      <c r="BO35" s="29">
        <v>329491.77046290803</v>
      </c>
      <c r="BP35" s="29">
        <v>252358.41775036257</v>
      </c>
      <c r="BQ35" s="29">
        <v>66344.494761131326</v>
      </c>
      <c r="BR35" s="29">
        <v>96204.817379961867</v>
      </c>
      <c r="BS35" s="29">
        <v>0</v>
      </c>
      <c r="BT35" s="59">
        <f t="shared" si="0"/>
        <v>49714776.070809573</v>
      </c>
      <c r="BU35" s="29">
        <v>15101778.668879623</v>
      </c>
      <c r="BV35" s="29">
        <v>0</v>
      </c>
      <c r="BW35" s="29">
        <v>320540.17014775751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28790</v>
      </c>
      <c r="CE35" s="29">
        <v>0</v>
      </c>
      <c r="CF35" s="29">
        <v>104656</v>
      </c>
      <c r="CG35" s="29">
        <v>0</v>
      </c>
      <c r="CH35" s="29">
        <v>0</v>
      </c>
      <c r="CI35" s="29">
        <v>19642543.999880504</v>
      </c>
      <c r="CJ35" s="38">
        <f t="shared" si="1"/>
        <v>84913084.909717456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2711.9316834592391</v>
      </c>
      <c r="D36" s="29">
        <v>4699.8231694713113</v>
      </c>
      <c r="E36" s="29">
        <v>120.83844608545841</v>
      </c>
      <c r="F36" s="29">
        <v>517635.7594766735</v>
      </c>
      <c r="G36" s="29">
        <v>595015.15593381354</v>
      </c>
      <c r="H36" s="29">
        <v>34589.04721448513</v>
      </c>
      <c r="I36" s="29">
        <v>10181.042465253893</v>
      </c>
      <c r="J36" s="29">
        <v>2508.5425614123333</v>
      </c>
      <c r="K36" s="29">
        <v>1970.0628628236709</v>
      </c>
      <c r="L36" s="29">
        <v>82815.67773147863</v>
      </c>
      <c r="M36" s="29">
        <v>79145.070080080099</v>
      </c>
      <c r="N36" s="29">
        <v>37988.04407393132</v>
      </c>
      <c r="O36" s="29">
        <v>19502.40803835668</v>
      </c>
      <c r="P36" s="29">
        <v>165954.86709215766</v>
      </c>
      <c r="Q36" s="29">
        <v>10514.448778575348</v>
      </c>
      <c r="R36" s="29">
        <v>42662.347307782533</v>
      </c>
      <c r="S36" s="29">
        <v>54337.204686330224</v>
      </c>
      <c r="T36" s="29">
        <v>22581.79857444068</v>
      </c>
      <c r="U36" s="29">
        <v>598360.36721880734</v>
      </c>
      <c r="V36" s="29">
        <v>27752.413790396255</v>
      </c>
      <c r="W36" s="29">
        <v>14357.969639631388</v>
      </c>
      <c r="X36" s="29">
        <v>16665.380928928695</v>
      </c>
      <c r="Y36" s="29">
        <v>22728.050790257104</v>
      </c>
      <c r="Z36" s="29">
        <v>13873.640281303513</v>
      </c>
      <c r="AA36" s="29">
        <v>7454.3454527799968</v>
      </c>
      <c r="AB36" s="29">
        <v>49418.346143545874</v>
      </c>
      <c r="AC36" s="29">
        <v>44968.315245112375</v>
      </c>
      <c r="AD36" s="29">
        <v>63652.599197623655</v>
      </c>
      <c r="AE36" s="29">
        <v>1906621.9643801125</v>
      </c>
      <c r="AF36" s="29">
        <v>84834.373762916352</v>
      </c>
      <c r="AG36" s="29">
        <v>7147591.9854552243</v>
      </c>
      <c r="AH36" s="29">
        <v>5349456.1661133971</v>
      </c>
      <c r="AI36" s="29">
        <v>3049.6850450584125</v>
      </c>
      <c r="AJ36" s="29">
        <v>687996.76804006053</v>
      </c>
      <c r="AK36" s="29">
        <v>323966.27600103983</v>
      </c>
      <c r="AL36" s="29">
        <v>40070.821105199626</v>
      </c>
      <c r="AM36" s="29">
        <v>28549.536879090672</v>
      </c>
      <c r="AN36" s="29">
        <v>32948.307945297172</v>
      </c>
      <c r="AO36" s="29">
        <v>472989.94588224671</v>
      </c>
      <c r="AP36" s="29">
        <v>232866.5808764126</v>
      </c>
      <c r="AQ36" s="29">
        <v>39824.191817692263</v>
      </c>
      <c r="AR36" s="29">
        <v>210.97204111641997</v>
      </c>
      <c r="AS36" s="29">
        <v>7869.3561815489147</v>
      </c>
      <c r="AT36" s="29">
        <v>36130.69537955222</v>
      </c>
      <c r="AU36" s="29">
        <v>6315.5501080089161</v>
      </c>
      <c r="AV36" s="29">
        <v>28.72389292196328</v>
      </c>
      <c r="AW36" s="29">
        <v>16.838144126662229</v>
      </c>
      <c r="AX36" s="29">
        <v>252539.47609075141</v>
      </c>
      <c r="AY36" s="29">
        <v>117360.62719890321</v>
      </c>
      <c r="AZ36" s="29">
        <v>20845.622428808958</v>
      </c>
      <c r="BA36" s="29">
        <v>427.18784639146367</v>
      </c>
      <c r="BB36" s="29">
        <v>30730.603510224944</v>
      </c>
      <c r="BC36" s="29">
        <v>111217.72033744786</v>
      </c>
      <c r="BD36" s="29">
        <v>346233.89455170173</v>
      </c>
      <c r="BE36" s="29">
        <v>76541.816838055456</v>
      </c>
      <c r="BF36" s="29">
        <v>245326.80753013759</v>
      </c>
      <c r="BG36" s="29">
        <v>160334.02818714114</v>
      </c>
      <c r="BH36" s="29">
        <v>218478.81057709621</v>
      </c>
      <c r="BI36" s="29">
        <v>10109.58677946585</v>
      </c>
      <c r="BJ36" s="29">
        <v>333579.13602404465</v>
      </c>
      <c r="BK36" s="29">
        <v>15107.777197881134</v>
      </c>
      <c r="BL36" s="29">
        <v>66540.78803390103</v>
      </c>
      <c r="BM36" s="29">
        <v>291154.17413365457</v>
      </c>
      <c r="BN36" s="29">
        <v>53104.21158560695</v>
      </c>
      <c r="BO36" s="29">
        <v>27180.631102189865</v>
      </c>
      <c r="BP36" s="29">
        <v>59015.962248257412</v>
      </c>
      <c r="BQ36" s="29">
        <v>4645.8352661088302</v>
      </c>
      <c r="BR36" s="29">
        <v>15116.691509477911</v>
      </c>
      <c r="BS36" s="29">
        <v>0</v>
      </c>
      <c r="BT36" s="59">
        <f t="shared" si="0"/>
        <v>21401095.626893278</v>
      </c>
      <c r="BU36" s="29">
        <v>2866805.269824591</v>
      </c>
      <c r="BV36" s="29">
        <v>0</v>
      </c>
      <c r="BW36" s="29">
        <v>0</v>
      </c>
      <c r="BX36" s="29">
        <v>0</v>
      </c>
      <c r="BY36" s="29">
        <v>219141</v>
      </c>
      <c r="BZ36" s="29">
        <v>0</v>
      </c>
      <c r="CA36" s="29">
        <v>0</v>
      </c>
      <c r="CB36" s="29">
        <v>0</v>
      </c>
      <c r="CC36" s="29">
        <v>0</v>
      </c>
      <c r="CD36" s="29">
        <v>119</v>
      </c>
      <c r="CE36" s="29">
        <v>0</v>
      </c>
      <c r="CF36" s="29">
        <v>285470</v>
      </c>
      <c r="CG36" s="29">
        <v>0</v>
      </c>
      <c r="CH36" s="29">
        <v>0</v>
      </c>
      <c r="CI36" s="29">
        <v>189591292.99999976</v>
      </c>
      <c r="CJ36" s="38">
        <f t="shared" si="1"/>
        <v>214363923.89671764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1537.3774611953611</v>
      </c>
      <c r="D37" s="29">
        <v>148.50728978920219</v>
      </c>
      <c r="E37" s="29">
        <v>216.47381035638463</v>
      </c>
      <c r="F37" s="29">
        <v>18019.07431660582</v>
      </c>
      <c r="G37" s="29">
        <v>35154.422882869389</v>
      </c>
      <c r="H37" s="29">
        <v>5489.5557170118163</v>
      </c>
      <c r="I37" s="29">
        <v>2275.3548409876539</v>
      </c>
      <c r="J37" s="29">
        <v>1158.8258374204133</v>
      </c>
      <c r="K37" s="29">
        <v>1256.1205428096832</v>
      </c>
      <c r="L37" s="29">
        <v>9165.2876061707539</v>
      </c>
      <c r="M37" s="29">
        <v>34370.079550359369</v>
      </c>
      <c r="N37" s="29">
        <v>23594.269166857135</v>
      </c>
      <c r="O37" s="29">
        <v>4000.2363853814013</v>
      </c>
      <c r="P37" s="29">
        <v>3830.0253079393237</v>
      </c>
      <c r="Q37" s="29">
        <v>1814.5135115342296</v>
      </c>
      <c r="R37" s="29">
        <v>5189.4742905481689</v>
      </c>
      <c r="S37" s="29">
        <v>29581.051169691782</v>
      </c>
      <c r="T37" s="29">
        <v>27201.183389116992</v>
      </c>
      <c r="U37" s="29">
        <v>112101.30316086134</v>
      </c>
      <c r="V37" s="29">
        <v>2891.5992181682323</v>
      </c>
      <c r="W37" s="29">
        <v>3042.6128433304534</v>
      </c>
      <c r="X37" s="29">
        <v>12807.948594926933</v>
      </c>
      <c r="Y37" s="29">
        <v>8219.5847765975814</v>
      </c>
      <c r="Z37" s="29">
        <v>8544.2183056461326</v>
      </c>
      <c r="AA37" s="29">
        <v>1920.191841342169</v>
      </c>
      <c r="AB37" s="29">
        <v>20439.024471615387</v>
      </c>
      <c r="AC37" s="29">
        <v>21738.88796875182</v>
      </c>
      <c r="AD37" s="29">
        <v>35981.328475641938</v>
      </c>
      <c r="AE37" s="29">
        <v>326489.53996256675</v>
      </c>
      <c r="AF37" s="29">
        <v>72779.792509405088</v>
      </c>
      <c r="AG37" s="29">
        <v>9728.2088320529729</v>
      </c>
      <c r="AH37" s="29">
        <v>52777.467933162567</v>
      </c>
      <c r="AI37" s="29">
        <v>29388.84769312778</v>
      </c>
      <c r="AJ37" s="29">
        <v>264813.74040455103</v>
      </c>
      <c r="AK37" s="29">
        <v>35431.219213167475</v>
      </c>
      <c r="AL37" s="29">
        <v>12751.142499814861</v>
      </c>
      <c r="AM37" s="29">
        <v>6517.0448767311473</v>
      </c>
      <c r="AN37" s="29">
        <v>7072.092465934993</v>
      </c>
      <c r="AO37" s="29">
        <v>32759.634902193076</v>
      </c>
      <c r="AP37" s="29">
        <v>54321.746853589124</v>
      </c>
      <c r="AQ37" s="29">
        <v>11752.366048814176</v>
      </c>
      <c r="AR37" s="29">
        <v>1259.0012756457538</v>
      </c>
      <c r="AS37" s="29">
        <v>3682.953262171704</v>
      </c>
      <c r="AT37" s="29">
        <v>9183.1196380464262</v>
      </c>
      <c r="AU37" s="29">
        <v>3122.0955384995746</v>
      </c>
      <c r="AV37" s="29">
        <v>218.01941728886868</v>
      </c>
      <c r="AW37" s="29">
        <v>15.221811935451374</v>
      </c>
      <c r="AX37" s="29">
        <v>94906.385396523299</v>
      </c>
      <c r="AY37" s="29">
        <v>128198.82611443719</v>
      </c>
      <c r="AZ37" s="29">
        <v>13266.579306424937</v>
      </c>
      <c r="BA37" s="29">
        <v>0.94317501500078305</v>
      </c>
      <c r="BB37" s="29">
        <v>13215.183737318452</v>
      </c>
      <c r="BC37" s="29">
        <v>39027.821452547592</v>
      </c>
      <c r="BD37" s="29">
        <v>62049.473198107808</v>
      </c>
      <c r="BE37" s="29">
        <v>34232.39282426198</v>
      </c>
      <c r="BF37" s="29">
        <v>1765119.5369881431</v>
      </c>
      <c r="BG37" s="29">
        <v>72617.252984023682</v>
      </c>
      <c r="BH37" s="29">
        <v>200340.76288818428</v>
      </c>
      <c r="BI37" s="29">
        <v>1619.5942158146561</v>
      </c>
      <c r="BJ37" s="29">
        <v>31366.2672348011</v>
      </c>
      <c r="BK37" s="29">
        <v>3672.7500510860791</v>
      </c>
      <c r="BL37" s="29">
        <v>17028.2053665282</v>
      </c>
      <c r="BM37" s="29">
        <v>7507.7497337176064</v>
      </c>
      <c r="BN37" s="29">
        <v>12426.695872338023</v>
      </c>
      <c r="BO37" s="29">
        <v>7809.7067725405213</v>
      </c>
      <c r="BP37" s="29">
        <v>23651.992736397548</v>
      </c>
      <c r="BQ37" s="29">
        <v>3103.4912057712327</v>
      </c>
      <c r="BR37" s="29">
        <v>4972.0246768920406</v>
      </c>
      <c r="BS37" s="29">
        <v>0</v>
      </c>
      <c r="BT37" s="59">
        <f t="shared" si="0"/>
        <v>3901885.4238031018</v>
      </c>
      <c r="BU37" s="29">
        <v>274744.82491801115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63644</v>
      </c>
      <c r="CG37" s="29">
        <v>0</v>
      </c>
      <c r="CH37" s="29">
        <v>0</v>
      </c>
      <c r="CI37" s="29">
        <v>17123533.99922223</v>
      </c>
      <c r="CJ37" s="38">
        <f t="shared" ref="CJ37:CJ68" si="2">SUM(BT37:CI37)</f>
        <v>21363808.247943342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3149.3984571953547</v>
      </c>
      <c r="D38" s="29">
        <v>2324.4074502870089</v>
      </c>
      <c r="E38" s="29">
        <v>162328.20876565491</v>
      </c>
      <c r="F38" s="29">
        <v>348674.35897010216</v>
      </c>
      <c r="G38" s="29">
        <v>551679.84097592474</v>
      </c>
      <c r="H38" s="29">
        <v>40741.750503876407</v>
      </c>
      <c r="I38" s="29">
        <v>15214.930665989512</v>
      </c>
      <c r="J38" s="29">
        <v>6150.8744242969806</v>
      </c>
      <c r="K38" s="29">
        <v>22394.752558432239</v>
      </c>
      <c r="L38" s="29">
        <v>25002.540917415303</v>
      </c>
      <c r="M38" s="29">
        <v>151122.59101537586</v>
      </c>
      <c r="N38" s="29">
        <v>54518.061752612535</v>
      </c>
      <c r="O38" s="29">
        <v>22571.382743129536</v>
      </c>
      <c r="P38" s="29">
        <v>40771.366153016046</v>
      </c>
      <c r="Q38" s="29">
        <v>511.52454402545141</v>
      </c>
      <c r="R38" s="29">
        <v>19198.539493485474</v>
      </c>
      <c r="S38" s="29">
        <v>29626.010462224065</v>
      </c>
      <c r="T38" s="29">
        <v>8681.5963900105344</v>
      </c>
      <c r="U38" s="29">
        <v>72588.036827543459</v>
      </c>
      <c r="V38" s="29">
        <v>4811.6875310619334</v>
      </c>
      <c r="W38" s="29">
        <v>1924.0445924604651</v>
      </c>
      <c r="X38" s="29">
        <v>21008.346001350707</v>
      </c>
      <c r="Y38" s="29">
        <v>40962.049957619965</v>
      </c>
      <c r="Z38" s="29">
        <v>13459.271997329526</v>
      </c>
      <c r="AA38" s="29">
        <v>5085.2576514358143</v>
      </c>
      <c r="AB38" s="29">
        <v>99539.056476144135</v>
      </c>
      <c r="AC38" s="29">
        <v>1214032.9295089003</v>
      </c>
      <c r="AD38" s="29">
        <v>655467.30301076127</v>
      </c>
      <c r="AE38" s="29">
        <v>13647962.499545714</v>
      </c>
      <c r="AF38" s="29">
        <v>628089.50793157693</v>
      </c>
      <c r="AG38" s="29">
        <v>3056248.6691343565</v>
      </c>
      <c r="AH38" s="29">
        <v>2450438.8937092829</v>
      </c>
      <c r="AI38" s="29">
        <v>3416287.6927227788</v>
      </c>
      <c r="AJ38" s="29">
        <v>2609079.1858145022</v>
      </c>
      <c r="AK38" s="29">
        <v>98783.539033781097</v>
      </c>
      <c r="AL38" s="29">
        <v>17374.869040360187</v>
      </c>
      <c r="AM38" s="29">
        <v>60703.309337670966</v>
      </c>
      <c r="AN38" s="29">
        <v>28405.342400449026</v>
      </c>
      <c r="AO38" s="29">
        <v>222819.92887616489</v>
      </c>
      <c r="AP38" s="29">
        <v>58833.783352766914</v>
      </c>
      <c r="AQ38" s="29">
        <v>10335.335643102828</v>
      </c>
      <c r="AR38" s="29">
        <v>516.66812285062542</v>
      </c>
      <c r="AS38" s="29">
        <v>3335.7702791910883</v>
      </c>
      <c r="AT38" s="29">
        <v>21773.161485442524</v>
      </c>
      <c r="AU38" s="29">
        <v>7981.8310953455648</v>
      </c>
      <c r="AV38" s="29">
        <v>286.83958510582642</v>
      </c>
      <c r="AW38" s="29">
        <v>14.203500718870043</v>
      </c>
      <c r="AX38" s="29">
        <v>59797.643217570629</v>
      </c>
      <c r="AY38" s="29">
        <v>54006.684291372636</v>
      </c>
      <c r="AZ38" s="29">
        <v>8684.9273661470615</v>
      </c>
      <c r="BA38" s="29">
        <v>535.53732822660254</v>
      </c>
      <c r="BB38" s="29">
        <v>8639.4957285063774</v>
      </c>
      <c r="BC38" s="29">
        <v>29157.046832529722</v>
      </c>
      <c r="BD38" s="29">
        <v>99548.429534990704</v>
      </c>
      <c r="BE38" s="29">
        <v>20796.447311356136</v>
      </c>
      <c r="BF38" s="29">
        <v>12326.871718095299</v>
      </c>
      <c r="BG38" s="29">
        <v>44671.242637130548</v>
      </c>
      <c r="BH38" s="29">
        <v>251068.83147681586</v>
      </c>
      <c r="BI38" s="29">
        <v>7798.553066177431</v>
      </c>
      <c r="BJ38" s="29">
        <v>184401.75045785189</v>
      </c>
      <c r="BK38" s="29">
        <v>6475.6935840445594</v>
      </c>
      <c r="BL38" s="29">
        <v>36411.540244190473</v>
      </c>
      <c r="BM38" s="29">
        <v>126988.33424566771</v>
      </c>
      <c r="BN38" s="29">
        <v>65349.58629304661</v>
      </c>
      <c r="BO38" s="29">
        <v>30464.314636897005</v>
      </c>
      <c r="BP38" s="29">
        <v>21924.340081648334</v>
      </c>
      <c r="BQ38" s="29">
        <v>34530.012926099247</v>
      </c>
      <c r="BR38" s="29">
        <v>10802.363519505599</v>
      </c>
      <c r="BS38" s="29">
        <v>0</v>
      </c>
      <c r="BT38" s="59">
        <f t="shared" si="0"/>
        <v>31087190.796906695</v>
      </c>
      <c r="BU38" s="29">
        <v>4671993.4301930973</v>
      </c>
      <c r="BV38" s="29">
        <v>0</v>
      </c>
      <c r="BW38" s="29">
        <v>0</v>
      </c>
      <c r="BX38" s="29">
        <v>0</v>
      </c>
      <c r="BY38" s="29">
        <v>3875759</v>
      </c>
      <c r="BZ38" s="29">
        <v>0</v>
      </c>
      <c r="CA38" s="29">
        <v>0</v>
      </c>
      <c r="CB38" s="29">
        <v>0</v>
      </c>
      <c r="CC38" s="29">
        <v>0</v>
      </c>
      <c r="CD38" s="29">
        <v>44189</v>
      </c>
      <c r="CE38" s="29">
        <v>0</v>
      </c>
      <c r="CF38" s="29">
        <v>548737.01512030163</v>
      </c>
      <c r="CG38" s="29">
        <v>0</v>
      </c>
      <c r="CH38" s="29">
        <v>0</v>
      </c>
      <c r="CI38" s="29">
        <v>17751300.999910533</v>
      </c>
      <c r="CJ38" s="38">
        <f t="shared" si="2"/>
        <v>57979170.24213063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23623.046267336453</v>
      </c>
      <c r="D39" s="29">
        <v>478.52190958415287</v>
      </c>
      <c r="E39" s="29">
        <v>611.31954831279916</v>
      </c>
      <c r="F39" s="29">
        <v>6103.9194019728438</v>
      </c>
      <c r="G39" s="29">
        <v>238251.96219728174</v>
      </c>
      <c r="H39" s="29">
        <v>8452.0866183352227</v>
      </c>
      <c r="I39" s="29">
        <v>36035.579995722343</v>
      </c>
      <c r="J39" s="29">
        <v>5423.8807986840757</v>
      </c>
      <c r="K39" s="29">
        <v>108128.58887852807</v>
      </c>
      <c r="L39" s="29">
        <v>39049.156086516741</v>
      </c>
      <c r="M39" s="29">
        <v>127953.98038165498</v>
      </c>
      <c r="N39" s="29">
        <v>26273.41427449515</v>
      </c>
      <c r="O39" s="29">
        <v>5352.1539003915459</v>
      </c>
      <c r="P39" s="29">
        <v>13613.422894852152</v>
      </c>
      <c r="Q39" s="29">
        <v>557.52751094575206</v>
      </c>
      <c r="R39" s="29">
        <v>16910.226450285863</v>
      </c>
      <c r="S39" s="29">
        <v>5838.8825362712714</v>
      </c>
      <c r="T39" s="29">
        <v>11106.505252718543</v>
      </c>
      <c r="U39" s="29">
        <v>36196.232457255799</v>
      </c>
      <c r="V39" s="29">
        <v>12395.208653378691</v>
      </c>
      <c r="W39" s="29">
        <v>2781.4826579467781</v>
      </c>
      <c r="X39" s="29">
        <v>46253.959818331918</v>
      </c>
      <c r="Y39" s="29">
        <v>27601.90065746531</v>
      </c>
      <c r="Z39" s="29">
        <v>317725.33812618285</v>
      </c>
      <c r="AA39" s="29">
        <v>106227.22687102086</v>
      </c>
      <c r="AB39" s="29">
        <v>181185.56348055683</v>
      </c>
      <c r="AC39" s="29">
        <v>73496.75440194548</v>
      </c>
      <c r="AD39" s="29">
        <v>102338.29514408382</v>
      </c>
      <c r="AE39" s="29">
        <v>1879593.2626928897</v>
      </c>
      <c r="AF39" s="29">
        <v>439914.94335635728</v>
      </c>
      <c r="AG39" s="29">
        <v>230684.12137835653</v>
      </c>
      <c r="AH39" s="29">
        <v>119955.19280306654</v>
      </c>
      <c r="AI39" s="29">
        <v>12902.683500346466</v>
      </c>
      <c r="AJ39" s="29">
        <v>1302894.6686605667</v>
      </c>
      <c r="AK39" s="29">
        <v>541170.98163519008</v>
      </c>
      <c r="AL39" s="29">
        <v>170133.97294729581</v>
      </c>
      <c r="AM39" s="29">
        <v>983972.62845996884</v>
      </c>
      <c r="AN39" s="29">
        <v>117663.41291784812</v>
      </c>
      <c r="AO39" s="29">
        <v>91780.922746430355</v>
      </c>
      <c r="AP39" s="29">
        <v>464610.95534059865</v>
      </c>
      <c r="AQ39" s="29">
        <v>358338.79741259373</v>
      </c>
      <c r="AR39" s="29">
        <v>45842.842235283191</v>
      </c>
      <c r="AS39" s="29">
        <v>62477.469575258496</v>
      </c>
      <c r="AT39" s="29">
        <v>81134.944595769339</v>
      </c>
      <c r="AU39" s="29">
        <v>35432.514355192536</v>
      </c>
      <c r="AV39" s="29">
        <v>16245.434649245983</v>
      </c>
      <c r="AW39" s="29">
        <v>2413.0885408763052</v>
      </c>
      <c r="AX39" s="29">
        <v>452910.84482244559</v>
      </c>
      <c r="AY39" s="29">
        <v>90998.250331753952</v>
      </c>
      <c r="AZ39" s="29">
        <v>234773.32367451457</v>
      </c>
      <c r="BA39" s="29">
        <v>24.094195965842331</v>
      </c>
      <c r="BB39" s="29">
        <v>191667.71980618962</v>
      </c>
      <c r="BC39" s="29">
        <v>349128.69273392099</v>
      </c>
      <c r="BD39" s="29">
        <v>275429.96059008286</v>
      </c>
      <c r="BE39" s="29">
        <v>335112.87429619406</v>
      </c>
      <c r="BF39" s="29">
        <v>36955.516827315536</v>
      </c>
      <c r="BG39" s="29">
        <v>438988.82219327695</v>
      </c>
      <c r="BH39" s="29">
        <v>655596.64115352568</v>
      </c>
      <c r="BI39" s="29">
        <v>37271.886830536387</v>
      </c>
      <c r="BJ39" s="29">
        <v>312592.30440860696</v>
      </c>
      <c r="BK39" s="29">
        <v>66083.291812152485</v>
      </c>
      <c r="BL39" s="29">
        <v>295732.12268386828</v>
      </c>
      <c r="BM39" s="29">
        <v>819830.05309771583</v>
      </c>
      <c r="BN39" s="29">
        <v>200354.23412232118</v>
      </c>
      <c r="BO39" s="29">
        <v>93145.977242485096</v>
      </c>
      <c r="BP39" s="29">
        <v>66427.607719827225</v>
      </c>
      <c r="BQ39" s="29">
        <v>52624.977442558025</v>
      </c>
      <c r="BR39" s="29">
        <v>62941.292045833354</v>
      </c>
      <c r="BS39" s="29">
        <v>0</v>
      </c>
      <c r="BT39" s="59">
        <f t="shared" si="0"/>
        <v>13605719.463006278</v>
      </c>
      <c r="BU39" s="29">
        <v>732521.19098451734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113964</v>
      </c>
      <c r="CG39" s="29">
        <v>0</v>
      </c>
      <c r="CH39" s="29">
        <v>0</v>
      </c>
      <c r="CI39" s="29">
        <v>1565813.9999956749</v>
      </c>
      <c r="CJ39" s="38">
        <f t="shared" si="2"/>
        <v>16018018.653986471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14740.967723625565</v>
      </c>
      <c r="D40" s="29">
        <v>15341.31939212096</v>
      </c>
      <c r="E40" s="29">
        <v>8112.3740494738049</v>
      </c>
      <c r="F40" s="29">
        <v>20709.693099019554</v>
      </c>
      <c r="G40" s="29">
        <v>172433.80595708743</v>
      </c>
      <c r="H40" s="29">
        <v>19209.31333940526</v>
      </c>
      <c r="I40" s="29">
        <v>17955.103943375987</v>
      </c>
      <c r="J40" s="29">
        <v>9069.4071919936341</v>
      </c>
      <c r="K40" s="29">
        <v>7405.7422133589789</v>
      </c>
      <c r="L40" s="29">
        <v>11932.039618581475</v>
      </c>
      <c r="M40" s="29">
        <v>152936.7998956574</v>
      </c>
      <c r="N40" s="29">
        <v>409824.50221952144</v>
      </c>
      <c r="O40" s="29">
        <v>35157.494182385584</v>
      </c>
      <c r="P40" s="29">
        <v>42058.197009902375</v>
      </c>
      <c r="Q40" s="29">
        <v>7201.5992381013502</v>
      </c>
      <c r="R40" s="29">
        <v>79176.061322014473</v>
      </c>
      <c r="S40" s="29">
        <v>101408.32671838367</v>
      </c>
      <c r="T40" s="29">
        <v>49951.977620394187</v>
      </c>
      <c r="U40" s="29">
        <v>197026.80551549251</v>
      </c>
      <c r="V40" s="29">
        <v>16544.837969173099</v>
      </c>
      <c r="W40" s="29">
        <v>11929.315853498421</v>
      </c>
      <c r="X40" s="29">
        <v>45575.779357377265</v>
      </c>
      <c r="Y40" s="29">
        <v>37622.468847325756</v>
      </c>
      <c r="Z40" s="29">
        <v>60723.442962073466</v>
      </c>
      <c r="AA40" s="29">
        <v>14209.674917237946</v>
      </c>
      <c r="AB40" s="29">
        <v>140176.16843310866</v>
      </c>
      <c r="AC40" s="29">
        <v>101834.01979514195</v>
      </c>
      <c r="AD40" s="29">
        <v>104245.28214796654</v>
      </c>
      <c r="AE40" s="29">
        <v>2953710.0398970433</v>
      </c>
      <c r="AF40" s="29">
        <v>515816.33187753073</v>
      </c>
      <c r="AG40" s="29">
        <v>1146345.0827212059</v>
      </c>
      <c r="AH40" s="29">
        <v>349780.40603650559</v>
      </c>
      <c r="AI40" s="29">
        <v>317603.93830751785</v>
      </c>
      <c r="AJ40" s="29">
        <v>512207.97678849322</v>
      </c>
      <c r="AK40" s="29">
        <v>126722.63534433796</v>
      </c>
      <c r="AL40" s="29">
        <v>1737760.4857305083</v>
      </c>
      <c r="AM40" s="29">
        <v>61297.781095199374</v>
      </c>
      <c r="AN40" s="29">
        <v>197182.51958608039</v>
      </c>
      <c r="AO40" s="29">
        <v>118296.77257545233</v>
      </c>
      <c r="AP40" s="29">
        <v>786186.62841030338</v>
      </c>
      <c r="AQ40" s="29">
        <v>653423.24053283979</v>
      </c>
      <c r="AR40" s="29">
        <v>15331.852493526236</v>
      </c>
      <c r="AS40" s="29">
        <v>69005.228268922045</v>
      </c>
      <c r="AT40" s="29">
        <v>123668.99263104494</v>
      </c>
      <c r="AU40" s="29">
        <v>20971.777786622435</v>
      </c>
      <c r="AV40" s="29">
        <v>277.95305259008592</v>
      </c>
      <c r="AW40" s="29">
        <v>123.31084157950787</v>
      </c>
      <c r="AX40" s="29">
        <v>760158.07410666789</v>
      </c>
      <c r="AY40" s="29">
        <v>880180.27565780282</v>
      </c>
      <c r="AZ40" s="29">
        <v>161783.97279164984</v>
      </c>
      <c r="BA40" s="29">
        <v>33.486317107004155</v>
      </c>
      <c r="BB40" s="29">
        <v>142464.5829579978</v>
      </c>
      <c r="BC40" s="29">
        <v>331948.9061892801</v>
      </c>
      <c r="BD40" s="29">
        <v>520151.22270564316</v>
      </c>
      <c r="BE40" s="29">
        <v>301695.86774791696</v>
      </c>
      <c r="BF40" s="29">
        <v>135568.07780548497</v>
      </c>
      <c r="BG40" s="29">
        <v>560167.03154957865</v>
      </c>
      <c r="BH40" s="29">
        <v>875926.02059913217</v>
      </c>
      <c r="BI40" s="29">
        <v>10513.510704843702</v>
      </c>
      <c r="BJ40" s="29">
        <v>462732.16111800092</v>
      </c>
      <c r="BK40" s="29">
        <v>56819.660228317669</v>
      </c>
      <c r="BL40" s="29">
        <v>150983.04392754578</v>
      </c>
      <c r="BM40" s="29">
        <v>905405.78892565309</v>
      </c>
      <c r="BN40" s="29">
        <v>362233.06082921097</v>
      </c>
      <c r="BO40" s="29">
        <v>184869.34617538337</v>
      </c>
      <c r="BP40" s="29">
        <v>401214.72169138503</v>
      </c>
      <c r="BQ40" s="29">
        <v>27621.230283563556</v>
      </c>
      <c r="BR40" s="29">
        <v>30375.61737997309</v>
      </c>
      <c r="BS40" s="29">
        <v>0</v>
      </c>
      <c r="BT40" s="59">
        <f t="shared" si="0"/>
        <v>18873071.134202238</v>
      </c>
      <c r="BU40" s="29">
        <v>50271162</v>
      </c>
      <c r="BV40" s="29">
        <v>0</v>
      </c>
      <c r="BW40" s="29">
        <v>2060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44222</v>
      </c>
      <c r="CE40" s="29">
        <v>0</v>
      </c>
      <c r="CF40" s="29">
        <v>106308</v>
      </c>
      <c r="CG40" s="29">
        <v>0</v>
      </c>
      <c r="CH40" s="29">
        <v>0</v>
      </c>
      <c r="CI40" s="29">
        <v>2151456.865797746</v>
      </c>
      <c r="CJ40" s="38">
        <f t="shared" si="2"/>
        <v>71448279.999999985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13351.702221697165</v>
      </c>
      <c r="D41" s="29">
        <v>1167.3638562654974</v>
      </c>
      <c r="E41" s="29">
        <v>2407.2761725414302</v>
      </c>
      <c r="F41" s="29">
        <v>39462.374408971998</v>
      </c>
      <c r="G41" s="29">
        <v>92775.554864226055</v>
      </c>
      <c r="H41" s="29">
        <v>3344.6594677511548</v>
      </c>
      <c r="I41" s="29">
        <v>4980.9775258861391</v>
      </c>
      <c r="J41" s="29">
        <v>1097.0768627016625</v>
      </c>
      <c r="K41" s="29">
        <v>2849.5488207746771</v>
      </c>
      <c r="L41" s="29">
        <v>6018.784385377573</v>
      </c>
      <c r="M41" s="29">
        <v>33446.416535254466</v>
      </c>
      <c r="N41" s="29">
        <v>46434.439336080497</v>
      </c>
      <c r="O41" s="29">
        <v>3633.6494963077757</v>
      </c>
      <c r="P41" s="29">
        <v>10191.026316421923</v>
      </c>
      <c r="Q41" s="29">
        <v>516.40641123345256</v>
      </c>
      <c r="R41" s="29">
        <v>9833.963811472986</v>
      </c>
      <c r="S41" s="29">
        <v>42966.84289398641</v>
      </c>
      <c r="T41" s="29">
        <v>15680.811168077114</v>
      </c>
      <c r="U41" s="29">
        <v>52376.661864265312</v>
      </c>
      <c r="V41" s="29">
        <v>3196.9167769671963</v>
      </c>
      <c r="W41" s="29">
        <v>1596.3967659894647</v>
      </c>
      <c r="X41" s="29">
        <v>14297.884191084542</v>
      </c>
      <c r="Y41" s="29">
        <v>21280.96808298492</v>
      </c>
      <c r="Z41" s="29">
        <v>42509.612448647065</v>
      </c>
      <c r="AA41" s="29">
        <v>5490.6382491083259</v>
      </c>
      <c r="AB41" s="29">
        <v>85559.288515995955</v>
      </c>
      <c r="AC41" s="29">
        <v>30842.290893763016</v>
      </c>
      <c r="AD41" s="29">
        <v>49417.50052639909</v>
      </c>
      <c r="AE41" s="29">
        <v>920542.07593232638</v>
      </c>
      <c r="AF41" s="29">
        <v>243981.40331434412</v>
      </c>
      <c r="AG41" s="29">
        <v>50663.144462711782</v>
      </c>
      <c r="AH41" s="29">
        <v>133472.58781041708</v>
      </c>
      <c r="AI41" s="29">
        <v>10269.962647771707</v>
      </c>
      <c r="AJ41" s="29">
        <v>101516.47908854476</v>
      </c>
      <c r="AK41" s="29">
        <v>141944.77468923913</v>
      </c>
      <c r="AL41" s="29">
        <v>271917.745576435</v>
      </c>
      <c r="AM41" s="29">
        <v>286423.67002969643</v>
      </c>
      <c r="AN41" s="29">
        <v>42781.204694440559</v>
      </c>
      <c r="AO41" s="29">
        <v>182406.67434983232</v>
      </c>
      <c r="AP41" s="29">
        <v>1235574.6798071335</v>
      </c>
      <c r="AQ41" s="29">
        <v>600972.17518183822</v>
      </c>
      <c r="AR41" s="29">
        <v>63734.952338485193</v>
      </c>
      <c r="AS41" s="29">
        <v>85609.265137497379</v>
      </c>
      <c r="AT41" s="29">
        <v>396553.75122370664</v>
      </c>
      <c r="AU41" s="29">
        <v>13299.94361722233</v>
      </c>
      <c r="AV41" s="29">
        <v>23960.115885482643</v>
      </c>
      <c r="AW41" s="29">
        <v>3390.7328564657905</v>
      </c>
      <c r="AX41" s="29">
        <v>182075.76548333117</v>
      </c>
      <c r="AY41" s="29">
        <v>410844.45366832317</v>
      </c>
      <c r="AZ41" s="29">
        <v>141590.93482374767</v>
      </c>
      <c r="BA41" s="29">
        <v>26.28423463939118</v>
      </c>
      <c r="BB41" s="29">
        <v>2236648.4172994918</v>
      </c>
      <c r="BC41" s="29">
        <v>73498.737509090613</v>
      </c>
      <c r="BD41" s="29">
        <v>83380.297869566391</v>
      </c>
      <c r="BE41" s="29">
        <v>66576.726795602808</v>
      </c>
      <c r="BF41" s="29">
        <v>6250.4258567406687</v>
      </c>
      <c r="BG41" s="29">
        <v>114363.36776799141</v>
      </c>
      <c r="BH41" s="29">
        <v>492600.97299856518</v>
      </c>
      <c r="BI41" s="29">
        <v>6860.1147196120164</v>
      </c>
      <c r="BJ41" s="29">
        <v>670199.78481572843</v>
      </c>
      <c r="BK41" s="29">
        <v>41265.369441687566</v>
      </c>
      <c r="BL41" s="29">
        <v>170418.34381671948</v>
      </c>
      <c r="BM41" s="29">
        <v>86455.644673302231</v>
      </c>
      <c r="BN41" s="29">
        <v>88247.273434326838</v>
      </c>
      <c r="BO41" s="29">
        <v>27248.069587314796</v>
      </c>
      <c r="BP41" s="29">
        <v>127621.60314060585</v>
      </c>
      <c r="BQ41" s="29">
        <v>14279.495485758649</v>
      </c>
      <c r="BR41" s="29">
        <v>24171.620978059385</v>
      </c>
      <c r="BS41" s="29">
        <v>0</v>
      </c>
      <c r="BT41" s="59">
        <f t="shared" si="0"/>
        <v>10510366.075914029</v>
      </c>
      <c r="BU41" s="29">
        <v>5640100.6583662005</v>
      </c>
      <c r="BV41" s="29">
        <v>0</v>
      </c>
      <c r="BW41" s="29">
        <v>629.98222028835971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214015.24734385547</v>
      </c>
      <c r="CE41" s="29">
        <v>0</v>
      </c>
      <c r="CF41" s="29">
        <v>4098970.2094298508</v>
      </c>
      <c r="CG41" s="29">
        <v>0</v>
      </c>
      <c r="CH41" s="29">
        <v>-18324.264305128352</v>
      </c>
      <c r="CI41" s="29">
        <v>4462971.8384220172</v>
      </c>
      <c r="CJ41" s="38">
        <f t="shared" si="2"/>
        <v>24908729.747391112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3066.9558420939325</v>
      </c>
      <c r="D42" s="29">
        <v>477.84891933337065</v>
      </c>
      <c r="E42" s="29">
        <v>585.02204500901507</v>
      </c>
      <c r="F42" s="29">
        <v>21094.333267521251</v>
      </c>
      <c r="G42" s="29">
        <v>149308.85474665009</v>
      </c>
      <c r="H42" s="29">
        <v>6277.6620001862557</v>
      </c>
      <c r="I42" s="29">
        <v>2599.1000367163306</v>
      </c>
      <c r="J42" s="29">
        <v>611.72432973803984</v>
      </c>
      <c r="K42" s="29">
        <v>793.82583561062938</v>
      </c>
      <c r="L42" s="29">
        <v>1676.941822181713</v>
      </c>
      <c r="M42" s="29">
        <v>19540.569003987315</v>
      </c>
      <c r="N42" s="29">
        <v>17911.548837299939</v>
      </c>
      <c r="O42" s="29">
        <v>1782.3349102755483</v>
      </c>
      <c r="P42" s="29">
        <v>6209.2444553079231</v>
      </c>
      <c r="Q42" s="29">
        <v>39.486975217502618</v>
      </c>
      <c r="R42" s="29">
        <v>5508.6267492699735</v>
      </c>
      <c r="S42" s="29">
        <v>7203.9033687497185</v>
      </c>
      <c r="T42" s="29">
        <v>2625.4382165051702</v>
      </c>
      <c r="U42" s="29">
        <v>21395.745682034598</v>
      </c>
      <c r="V42" s="29">
        <v>1666.8273704822052</v>
      </c>
      <c r="W42" s="29">
        <v>676.3130190593896</v>
      </c>
      <c r="X42" s="29">
        <v>26895.921156066026</v>
      </c>
      <c r="Y42" s="29">
        <v>6572.0383041260711</v>
      </c>
      <c r="Z42" s="29">
        <v>13912.439198398033</v>
      </c>
      <c r="AA42" s="29">
        <v>987.90237171477293</v>
      </c>
      <c r="AB42" s="29">
        <v>24179.495167751178</v>
      </c>
      <c r="AC42" s="29">
        <v>7534.849289546637</v>
      </c>
      <c r="AD42" s="29">
        <v>96607.609623216005</v>
      </c>
      <c r="AE42" s="29">
        <v>1313913.0973105722</v>
      </c>
      <c r="AF42" s="29">
        <v>479862.17658156756</v>
      </c>
      <c r="AG42" s="29">
        <v>35220.886790285913</v>
      </c>
      <c r="AH42" s="29">
        <v>38518.881486685335</v>
      </c>
      <c r="AI42" s="29">
        <v>2898.98086246809</v>
      </c>
      <c r="AJ42" s="29">
        <v>48792.819585595746</v>
      </c>
      <c r="AK42" s="29">
        <v>114102.35486326042</v>
      </c>
      <c r="AL42" s="29">
        <v>133168.14645525796</v>
      </c>
      <c r="AM42" s="29">
        <v>34611.889277231065</v>
      </c>
      <c r="AN42" s="29">
        <v>3624331.5985095995</v>
      </c>
      <c r="AO42" s="29">
        <v>1464330.7160835427</v>
      </c>
      <c r="AP42" s="29">
        <v>55151.881512184329</v>
      </c>
      <c r="AQ42" s="29">
        <v>715900.47278170672</v>
      </c>
      <c r="AR42" s="29">
        <v>120338.38003064922</v>
      </c>
      <c r="AS42" s="29">
        <v>8097.6194531730534</v>
      </c>
      <c r="AT42" s="29">
        <v>37368.908710112562</v>
      </c>
      <c r="AU42" s="29">
        <v>3576.2405875370541</v>
      </c>
      <c r="AV42" s="29">
        <v>844.64074988096729</v>
      </c>
      <c r="AW42" s="29">
        <v>26.864082841195337</v>
      </c>
      <c r="AX42" s="29">
        <v>371688.67935194192</v>
      </c>
      <c r="AY42" s="29">
        <v>62902.399169904733</v>
      </c>
      <c r="AZ42" s="29">
        <v>41695.160457715465</v>
      </c>
      <c r="BA42" s="29">
        <v>2.2656455408237028</v>
      </c>
      <c r="BB42" s="29">
        <v>2260594.5654764487</v>
      </c>
      <c r="BC42" s="29">
        <v>100021.41654042208</v>
      </c>
      <c r="BD42" s="29">
        <v>131207.96801417004</v>
      </c>
      <c r="BE42" s="29">
        <v>8263.0925172000971</v>
      </c>
      <c r="BF42" s="29">
        <v>19124.288761404852</v>
      </c>
      <c r="BG42" s="29">
        <v>87295.885047401956</v>
      </c>
      <c r="BH42" s="29">
        <v>312883.7234898496</v>
      </c>
      <c r="BI42" s="29">
        <v>8466.953251124869</v>
      </c>
      <c r="BJ42" s="29">
        <v>260135.8894006467</v>
      </c>
      <c r="BK42" s="29">
        <v>9416.4244562476961</v>
      </c>
      <c r="BL42" s="29">
        <v>111565.852981189</v>
      </c>
      <c r="BM42" s="29">
        <v>40070.334012498912</v>
      </c>
      <c r="BN42" s="29">
        <v>672984.37910183205</v>
      </c>
      <c r="BO42" s="29">
        <v>260375.94137060136</v>
      </c>
      <c r="BP42" s="29">
        <v>170367.37242315014</v>
      </c>
      <c r="BQ42" s="29">
        <v>2337.498889060445</v>
      </c>
      <c r="BR42" s="29">
        <v>7731.3940557668257</v>
      </c>
      <c r="BS42" s="29">
        <v>0</v>
      </c>
      <c r="BT42" s="59">
        <f t="shared" si="0"/>
        <v>13617930.602672318</v>
      </c>
      <c r="BU42" s="29">
        <v>3565932.0436309343</v>
      </c>
      <c r="BV42" s="29">
        <v>0</v>
      </c>
      <c r="BW42" s="29">
        <v>0</v>
      </c>
      <c r="BX42" s="29">
        <v>18586</v>
      </c>
      <c r="BY42" s="29">
        <v>3239705</v>
      </c>
      <c r="BZ42" s="29">
        <v>0</v>
      </c>
      <c r="CA42" s="29">
        <v>0</v>
      </c>
      <c r="CB42" s="29">
        <v>0</v>
      </c>
      <c r="CC42" s="29">
        <v>0</v>
      </c>
      <c r="CD42" s="29">
        <v>50652.506926888462</v>
      </c>
      <c r="CE42" s="29">
        <v>0</v>
      </c>
      <c r="CF42" s="29">
        <v>4327816.2531325053</v>
      </c>
      <c r="CG42" s="29">
        <v>0</v>
      </c>
      <c r="CH42" s="29">
        <v>-2015.4757811709978</v>
      </c>
      <c r="CI42" s="29">
        <v>1674134.9835284152</v>
      </c>
      <c r="CJ42" s="38">
        <f t="shared" si="2"/>
        <v>26492741.914109889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10492.550939147664</v>
      </c>
      <c r="D43" s="29">
        <v>446.40176893294273</v>
      </c>
      <c r="E43" s="29">
        <v>20501.202169432876</v>
      </c>
      <c r="F43" s="29">
        <v>41142.099425372944</v>
      </c>
      <c r="G43" s="29">
        <v>83794.458249359479</v>
      </c>
      <c r="H43" s="29">
        <v>8497.6697085108026</v>
      </c>
      <c r="I43" s="29">
        <v>13053.691507137735</v>
      </c>
      <c r="J43" s="29">
        <v>5901.73280967132</v>
      </c>
      <c r="K43" s="29">
        <v>8573.7587611479867</v>
      </c>
      <c r="L43" s="29">
        <v>12317.048960032749</v>
      </c>
      <c r="M43" s="29">
        <v>80098.119865837769</v>
      </c>
      <c r="N43" s="29">
        <v>52427.112441521815</v>
      </c>
      <c r="O43" s="29">
        <v>16425.61068462981</v>
      </c>
      <c r="P43" s="29">
        <v>29756.989585277657</v>
      </c>
      <c r="Q43" s="29">
        <v>6792.817602114189</v>
      </c>
      <c r="R43" s="29">
        <v>36348.289337236754</v>
      </c>
      <c r="S43" s="29">
        <v>70653.9138052341</v>
      </c>
      <c r="T43" s="29">
        <v>19350.447272759287</v>
      </c>
      <c r="U43" s="29">
        <v>184389.23353081109</v>
      </c>
      <c r="V43" s="29">
        <v>6190.8408409643926</v>
      </c>
      <c r="W43" s="29">
        <v>3950.7153827171519</v>
      </c>
      <c r="X43" s="29">
        <v>106921.17303604059</v>
      </c>
      <c r="Y43" s="29">
        <v>65673.488133067847</v>
      </c>
      <c r="Z43" s="29">
        <v>72600.855918266767</v>
      </c>
      <c r="AA43" s="29">
        <v>14551.432398461988</v>
      </c>
      <c r="AB43" s="29">
        <v>254862.07699562801</v>
      </c>
      <c r="AC43" s="29">
        <v>120095.10623601767</v>
      </c>
      <c r="AD43" s="29">
        <v>162152.39833596666</v>
      </c>
      <c r="AE43" s="29">
        <v>1616136.6617487748</v>
      </c>
      <c r="AF43" s="29">
        <v>341588.81875654159</v>
      </c>
      <c r="AG43" s="29">
        <v>354678.83324689418</v>
      </c>
      <c r="AH43" s="29">
        <v>168723.43222742673</v>
      </c>
      <c r="AI43" s="29">
        <v>16749.203238051072</v>
      </c>
      <c r="AJ43" s="29">
        <v>374884.94324252015</v>
      </c>
      <c r="AK43" s="29">
        <v>954866.28863499709</v>
      </c>
      <c r="AL43" s="29">
        <v>225325.89121437343</v>
      </c>
      <c r="AM43" s="29">
        <v>103072.26321830737</v>
      </c>
      <c r="AN43" s="29">
        <v>109979.32108823533</v>
      </c>
      <c r="AO43" s="29">
        <v>3037797.2738224678</v>
      </c>
      <c r="AP43" s="29">
        <v>1494193.6346397661</v>
      </c>
      <c r="AQ43" s="29">
        <v>613415.72011467803</v>
      </c>
      <c r="AR43" s="29">
        <v>5563.0085956301582</v>
      </c>
      <c r="AS43" s="29">
        <v>63020.088756604287</v>
      </c>
      <c r="AT43" s="29">
        <v>53154.639564490972</v>
      </c>
      <c r="AU43" s="29">
        <v>21774.260536221977</v>
      </c>
      <c r="AV43" s="29">
        <v>19877.297648341919</v>
      </c>
      <c r="AW43" s="29">
        <v>1451.0722766152578</v>
      </c>
      <c r="AX43" s="29">
        <v>954039.55995202356</v>
      </c>
      <c r="AY43" s="29">
        <v>849164.92972455639</v>
      </c>
      <c r="AZ43" s="29">
        <v>241429.54092135958</v>
      </c>
      <c r="BA43" s="29">
        <v>16.865407893373128</v>
      </c>
      <c r="BB43" s="29">
        <v>543191.71421410714</v>
      </c>
      <c r="BC43" s="29">
        <v>464577.60985273373</v>
      </c>
      <c r="BD43" s="29">
        <v>486169.12905944587</v>
      </c>
      <c r="BE43" s="29">
        <v>466617.20795085467</v>
      </c>
      <c r="BF43" s="29">
        <v>8467.5958492671471</v>
      </c>
      <c r="BG43" s="29">
        <v>908046.39312921511</v>
      </c>
      <c r="BH43" s="29">
        <v>862221.59892664722</v>
      </c>
      <c r="BI43" s="29">
        <v>22697.016022865268</v>
      </c>
      <c r="BJ43" s="29">
        <v>609576.06580274994</v>
      </c>
      <c r="BK43" s="29">
        <v>45921.350850763782</v>
      </c>
      <c r="BL43" s="29">
        <v>425342.58113988471</v>
      </c>
      <c r="BM43" s="29">
        <v>269674.0149247357</v>
      </c>
      <c r="BN43" s="29">
        <v>187878.3015258805</v>
      </c>
      <c r="BO43" s="29">
        <v>76633.380553380222</v>
      </c>
      <c r="BP43" s="29">
        <v>145837.13370384887</v>
      </c>
      <c r="BQ43" s="29">
        <v>26583.808476565817</v>
      </c>
      <c r="BR43" s="29">
        <v>95964.676802296817</v>
      </c>
      <c r="BS43" s="29">
        <v>0</v>
      </c>
      <c r="BT43" s="59">
        <f t="shared" si="0"/>
        <v>18774264.363063313</v>
      </c>
      <c r="BU43" s="29">
        <v>17224704.176326286</v>
      </c>
      <c r="BV43" s="29">
        <v>0</v>
      </c>
      <c r="BW43" s="29">
        <v>110.80463671703842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249858</v>
      </c>
      <c r="CE43" s="29">
        <v>0</v>
      </c>
      <c r="CF43" s="29">
        <v>1576698.3949831943</v>
      </c>
      <c r="CG43" s="29">
        <v>0</v>
      </c>
      <c r="CH43" s="29">
        <v>40.937186853987214</v>
      </c>
      <c r="CI43" s="29">
        <v>4333967.226433455</v>
      </c>
      <c r="CJ43" s="38">
        <f t="shared" si="2"/>
        <v>42159643.902629815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132213.23658816036</v>
      </c>
      <c r="D44" s="29">
        <v>11406.149417102588</v>
      </c>
      <c r="E44" s="29">
        <v>15323.741617147314</v>
      </c>
      <c r="F44" s="29">
        <v>152183.62193038865</v>
      </c>
      <c r="G44" s="29">
        <v>360209.38821141567</v>
      </c>
      <c r="H44" s="29">
        <v>14979.220782982333</v>
      </c>
      <c r="I44" s="29">
        <v>22293.733472859032</v>
      </c>
      <c r="J44" s="29">
        <v>4367.4216208016114</v>
      </c>
      <c r="K44" s="29">
        <v>28251.268625114033</v>
      </c>
      <c r="L44" s="29">
        <v>58437.185245116336</v>
      </c>
      <c r="M44" s="29">
        <v>173778.5084242287</v>
      </c>
      <c r="N44" s="29">
        <v>220882.66484434585</v>
      </c>
      <c r="O44" s="29">
        <v>17715.082826568556</v>
      </c>
      <c r="P44" s="29">
        <v>38781.540795104578</v>
      </c>
      <c r="Q44" s="29">
        <v>9690.666231844998</v>
      </c>
      <c r="R44" s="29">
        <v>38255.90420846823</v>
      </c>
      <c r="S44" s="29">
        <v>177964.99777758314</v>
      </c>
      <c r="T44" s="29">
        <v>140566.34550104811</v>
      </c>
      <c r="U44" s="29">
        <v>301306.17145023425</v>
      </c>
      <c r="V44" s="29">
        <v>14071.493988213979</v>
      </c>
      <c r="W44" s="29">
        <v>10094.347315389754</v>
      </c>
      <c r="X44" s="29">
        <v>63967.455145534637</v>
      </c>
      <c r="Y44" s="29">
        <v>136401.83716565097</v>
      </c>
      <c r="Z44" s="29">
        <v>341131.00538672565</v>
      </c>
      <c r="AA44" s="29">
        <v>74060.409121663892</v>
      </c>
      <c r="AB44" s="29">
        <v>692634.25937398348</v>
      </c>
      <c r="AC44" s="29">
        <v>394012.71751056652</v>
      </c>
      <c r="AD44" s="29">
        <v>206963.46401862608</v>
      </c>
      <c r="AE44" s="29">
        <v>4429324.9480140153</v>
      </c>
      <c r="AF44" s="29">
        <v>1224914.946127641</v>
      </c>
      <c r="AG44" s="29">
        <v>212148.78728619183</v>
      </c>
      <c r="AH44" s="29">
        <v>1166510.9567863287</v>
      </c>
      <c r="AI44" s="29">
        <v>66059.702728926844</v>
      </c>
      <c r="AJ44" s="29">
        <v>1132054.7313254506</v>
      </c>
      <c r="AK44" s="29">
        <v>1053138.7012042198</v>
      </c>
      <c r="AL44" s="29">
        <v>696804.78483118955</v>
      </c>
      <c r="AM44" s="29">
        <v>1111126.8373790849</v>
      </c>
      <c r="AN44" s="29">
        <v>992234.01998695266</v>
      </c>
      <c r="AO44" s="29">
        <v>1927998.2182972399</v>
      </c>
      <c r="AP44" s="29">
        <v>9721149.9295873567</v>
      </c>
      <c r="AQ44" s="29">
        <v>3803121.21675049</v>
      </c>
      <c r="AR44" s="29">
        <v>179093.57812250764</v>
      </c>
      <c r="AS44" s="29">
        <v>942887.46248850669</v>
      </c>
      <c r="AT44" s="29">
        <v>1410669.5049376753</v>
      </c>
      <c r="AU44" s="29">
        <v>131431.73848668017</v>
      </c>
      <c r="AV44" s="29">
        <v>305760.33969119826</v>
      </c>
      <c r="AW44" s="29">
        <v>49822.725266420945</v>
      </c>
      <c r="AX44" s="29">
        <v>1574956.4544437786</v>
      </c>
      <c r="AY44" s="29">
        <v>2650145.9678968773</v>
      </c>
      <c r="AZ44" s="29">
        <v>276292.79194687679</v>
      </c>
      <c r="BA44" s="29">
        <v>741.65879562905741</v>
      </c>
      <c r="BB44" s="29">
        <v>710146.37295936688</v>
      </c>
      <c r="BC44" s="29">
        <v>728981.63586462254</v>
      </c>
      <c r="BD44" s="29">
        <v>471872.58163739834</v>
      </c>
      <c r="BE44" s="29">
        <v>707894.15146466275</v>
      </c>
      <c r="BF44" s="29">
        <v>71817.199723891128</v>
      </c>
      <c r="BG44" s="29">
        <v>1451281.8336042485</v>
      </c>
      <c r="BH44" s="29">
        <v>4227057.2272842675</v>
      </c>
      <c r="BI44" s="29">
        <v>86261.456174838968</v>
      </c>
      <c r="BJ44" s="29">
        <v>2945458.7537379945</v>
      </c>
      <c r="BK44" s="29">
        <v>455815.06710533454</v>
      </c>
      <c r="BL44" s="29">
        <v>2014736.6232524738</v>
      </c>
      <c r="BM44" s="29">
        <v>458547.20946855709</v>
      </c>
      <c r="BN44" s="29">
        <v>516484.66142514261</v>
      </c>
      <c r="BO44" s="29">
        <v>200384.39819570258</v>
      </c>
      <c r="BP44" s="29">
        <v>747333.52488465828</v>
      </c>
      <c r="BQ44" s="29">
        <v>113097.93980561009</v>
      </c>
      <c r="BR44" s="29">
        <v>218923.74370830864</v>
      </c>
      <c r="BS44" s="29">
        <v>0</v>
      </c>
      <c r="BT44" s="59">
        <f t="shared" si="0"/>
        <v>55036428.221275188</v>
      </c>
      <c r="BU44" s="29">
        <v>1856315.4478843461</v>
      </c>
      <c r="BV44" s="29">
        <v>0</v>
      </c>
      <c r="BW44" s="29">
        <v>1218.403665747494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959156.96700595005</v>
      </c>
      <c r="CE44" s="29">
        <v>0</v>
      </c>
      <c r="CF44" s="29">
        <v>10660604.93545739</v>
      </c>
      <c r="CG44" s="29">
        <v>0</v>
      </c>
      <c r="CH44" s="29">
        <v>-15055.265921029302</v>
      </c>
      <c r="CI44" s="29">
        <v>21264135.705962598</v>
      </c>
      <c r="CJ44" s="38">
        <f t="shared" si="2"/>
        <v>89762804.415330201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5456649.8805776983</v>
      </c>
      <c r="D45" s="29">
        <v>150816.88905381577</v>
      </c>
      <c r="E45" s="29">
        <v>155316.5570552852</v>
      </c>
      <c r="F45" s="29">
        <v>176549.04947553249</v>
      </c>
      <c r="G45" s="29">
        <v>530428.44560575206</v>
      </c>
      <c r="H45" s="29">
        <v>80864.012027507197</v>
      </c>
      <c r="I45" s="29">
        <v>60989.131258794718</v>
      </c>
      <c r="J45" s="29">
        <v>41163.154877281268</v>
      </c>
      <c r="K45" s="29">
        <v>49660.094434963139</v>
      </c>
      <c r="L45" s="29">
        <v>10309.867060209936</v>
      </c>
      <c r="M45" s="29">
        <v>84777.788690878064</v>
      </c>
      <c r="N45" s="29">
        <v>233535.62099933985</v>
      </c>
      <c r="O45" s="29">
        <v>98412.663586293726</v>
      </c>
      <c r="P45" s="29">
        <v>119000.71611081867</v>
      </c>
      <c r="Q45" s="29">
        <v>52128.348614762603</v>
      </c>
      <c r="R45" s="29">
        <v>197241.53670384019</v>
      </c>
      <c r="S45" s="29">
        <v>112408.73430398459</v>
      </c>
      <c r="T45" s="29">
        <v>52553.109707699623</v>
      </c>
      <c r="U45" s="29">
        <v>423849.74890820758</v>
      </c>
      <c r="V45" s="29">
        <v>23095.454336836588</v>
      </c>
      <c r="W45" s="29">
        <v>35087.202280192207</v>
      </c>
      <c r="X45" s="29">
        <v>166185.27799617004</v>
      </c>
      <c r="Y45" s="29">
        <v>82121.813811622531</v>
      </c>
      <c r="Z45" s="29">
        <v>1003651.6153123497</v>
      </c>
      <c r="AA45" s="29">
        <v>44750.110278746535</v>
      </c>
      <c r="AB45" s="29">
        <v>159294.60982649922</v>
      </c>
      <c r="AC45" s="29">
        <v>2219671.7361479457</v>
      </c>
      <c r="AD45" s="29">
        <v>795173.82656355738</v>
      </c>
      <c r="AE45" s="29">
        <v>2241476.6506877108</v>
      </c>
      <c r="AF45" s="29">
        <v>826593.20054211887</v>
      </c>
      <c r="AG45" s="29">
        <v>1006351.7071529184</v>
      </c>
      <c r="AH45" s="29">
        <v>1289918.5463245853</v>
      </c>
      <c r="AI45" s="29">
        <v>56123.13485027659</v>
      </c>
      <c r="AJ45" s="29">
        <v>482617.26508263475</v>
      </c>
      <c r="AK45" s="29">
        <v>86236.653701056639</v>
      </c>
      <c r="AL45" s="29">
        <v>357926.54378412629</v>
      </c>
      <c r="AM45" s="29">
        <v>68674.318618194025</v>
      </c>
      <c r="AN45" s="29">
        <v>59571.272557160824</v>
      </c>
      <c r="AO45" s="29">
        <v>196806.53104439331</v>
      </c>
      <c r="AP45" s="29">
        <v>367919.13972782117</v>
      </c>
      <c r="AQ45" s="29">
        <v>14289760.526881021</v>
      </c>
      <c r="AR45" s="29">
        <v>5618640.1328668585</v>
      </c>
      <c r="AS45" s="29">
        <v>3535851.5397529267</v>
      </c>
      <c r="AT45" s="29">
        <v>546037.35941430158</v>
      </c>
      <c r="AU45" s="29">
        <v>3608170.4987626271</v>
      </c>
      <c r="AV45" s="29">
        <v>6422350.8774186186</v>
      </c>
      <c r="AW45" s="29">
        <v>18224958.329643235</v>
      </c>
      <c r="AX45" s="29">
        <v>1382039.7171409889</v>
      </c>
      <c r="AY45" s="29">
        <v>273805.00828802795</v>
      </c>
      <c r="AZ45" s="29">
        <v>43458.821935786655</v>
      </c>
      <c r="BA45" s="29">
        <v>10279.181767675998</v>
      </c>
      <c r="BB45" s="29">
        <v>64204.935381853822</v>
      </c>
      <c r="BC45" s="29">
        <v>150572.5398374417</v>
      </c>
      <c r="BD45" s="29">
        <v>924555.73264868278</v>
      </c>
      <c r="BE45" s="29">
        <v>105350.42819513471</v>
      </c>
      <c r="BF45" s="29">
        <v>156579.4618462123</v>
      </c>
      <c r="BG45" s="29">
        <v>395718.90542697418</v>
      </c>
      <c r="BH45" s="29">
        <v>1530331.5978564476</v>
      </c>
      <c r="BI45" s="29">
        <v>33858.023949690563</v>
      </c>
      <c r="BJ45" s="29">
        <v>75358.443456604815</v>
      </c>
      <c r="BK45" s="29">
        <v>9539.4951721915349</v>
      </c>
      <c r="BL45" s="29">
        <v>135868.21877810161</v>
      </c>
      <c r="BM45" s="29">
        <v>47090.716702445803</v>
      </c>
      <c r="BN45" s="29">
        <v>80269.792584573675</v>
      </c>
      <c r="BO45" s="29">
        <v>56481.070229050922</v>
      </c>
      <c r="BP45" s="29">
        <v>262848.83319063636</v>
      </c>
      <c r="BQ45" s="29">
        <v>45797.403852941781</v>
      </c>
      <c r="BR45" s="29">
        <v>67578.579273873373</v>
      </c>
      <c r="BS45" s="29">
        <v>0</v>
      </c>
      <c r="BT45" s="59">
        <f t="shared" si="0"/>
        <v>77753258.131934524</v>
      </c>
      <c r="BU45" s="29">
        <v>40970128.082943454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3910559</v>
      </c>
      <c r="CG45" s="29">
        <v>968.63475546305881</v>
      </c>
      <c r="CH45" s="29">
        <v>0</v>
      </c>
      <c r="CI45" s="29">
        <v>7193255.5958436215</v>
      </c>
      <c r="CJ45" s="38">
        <f t="shared" si="2"/>
        <v>129828169.44547707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293932.83399925206</v>
      </c>
      <c r="D46" s="29">
        <v>9516.1455390545125</v>
      </c>
      <c r="E46" s="29">
        <v>16356.80871710636</v>
      </c>
      <c r="F46" s="29">
        <v>45473.284471306804</v>
      </c>
      <c r="G46" s="29">
        <v>267269.54372698942</v>
      </c>
      <c r="H46" s="29">
        <v>51321.681870285778</v>
      </c>
      <c r="I46" s="29">
        <v>27393.057320965843</v>
      </c>
      <c r="J46" s="29">
        <v>27779.641670434892</v>
      </c>
      <c r="K46" s="29">
        <v>29049.903617514748</v>
      </c>
      <c r="L46" s="29">
        <v>14352.713640878052</v>
      </c>
      <c r="M46" s="29">
        <v>41806.432217136928</v>
      </c>
      <c r="N46" s="29">
        <v>21067.75299430871</v>
      </c>
      <c r="O46" s="29">
        <v>39948.840766085268</v>
      </c>
      <c r="P46" s="29">
        <v>68382.167135713578</v>
      </c>
      <c r="Q46" s="29">
        <v>28987.496050232723</v>
      </c>
      <c r="R46" s="29">
        <v>86381.686859765032</v>
      </c>
      <c r="S46" s="29">
        <v>38164.084434563934</v>
      </c>
      <c r="T46" s="29">
        <v>21504.830881799015</v>
      </c>
      <c r="U46" s="29">
        <v>136955.115820837</v>
      </c>
      <c r="V46" s="29">
        <v>12132.561027290152</v>
      </c>
      <c r="W46" s="29">
        <v>70192.142507277735</v>
      </c>
      <c r="X46" s="29">
        <v>55987.18237464354</v>
      </c>
      <c r="Y46" s="29">
        <v>25838.971485472703</v>
      </c>
      <c r="Z46" s="29">
        <v>74272.380299283075</v>
      </c>
      <c r="AA46" s="29">
        <v>3646.7674003430598</v>
      </c>
      <c r="AB46" s="29">
        <v>49566.319281570308</v>
      </c>
      <c r="AC46" s="29">
        <v>624652.54264275637</v>
      </c>
      <c r="AD46" s="29">
        <v>177661.26105445565</v>
      </c>
      <c r="AE46" s="29">
        <v>564564.03032798762</v>
      </c>
      <c r="AF46" s="29">
        <v>163153.61468645273</v>
      </c>
      <c r="AG46" s="29">
        <v>861925.93254567473</v>
      </c>
      <c r="AH46" s="29">
        <v>385567.04663762607</v>
      </c>
      <c r="AI46" s="29">
        <v>34437.315971406897</v>
      </c>
      <c r="AJ46" s="29">
        <v>229309.08543201917</v>
      </c>
      <c r="AK46" s="29">
        <v>21525.07061008778</v>
      </c>
      <c r="AL46" s="29">
        <v>61094.656665921895</v>
      </c>
      <c r="AM46" s="29">
        <v>40169.973178313157</v>
      </c>
      <c r="AN46" s="29">
        <v>12902.176822760852</v>
      </c>
      <c r="AO46" s="29">
        <v>48076.43638724518</v>
      </c>
      <c r="AP46" s="29">
        <v>54625.118703843065</v>
      </c>
      <c r="AQ46" s="29">
        <v>105494.17442101057</v>
      </c>
      <c r="AR46" s="29">
        <v>2800396.3822019692</v>
      </c>
      <c r="AS46" s="29">
        <v>23378.662948133489</v>
      </c>
      <c r="AT46" s="29">
        <v>21238.531612244187</v>
      </c>
      <c r="AU46" s="29">
        <v>129704.91738226231</v>
      </c>
      <c r="AV46" s="29">
        <v>66239.152662056178</v>
      </c>
      <c r="AW46" s="29">
        <v>30758.012666989911</v>
      </c>
      <c r="AX46" s="29">
        <v>86658.905926857085</v>
      </c>
      <c r="AY46" s="29">
        <v>94696.984768964481</v>
      </c>
      <c r="AZ46" s="29">
        <v>3013.6056271676475</v>
      </c>
      <c r="BA46" s="29">
        <v>8967.904842624037</v>
      </c>
      <c r="BB46" s="29">
        <v>58922.724222813835</v>
      </c>
      <c r="BC46" s="29">
        <v>17628.068592656702</v>
      </c>
      <c r="BD46" s="29">
        <v>59569.335888750116</v>
      </c>
      <c r="BE46" s="29">
        <v>13193.594382526009</v>
      </c>
      <c r="BF46" s="29">
        <v>42085.064111482432</v>
      </c>
      <c r="BG46" s="29">
        <v>86482.517354980548</v>
      </c>
      <c r="BH46" s="29">
        <v>225646.0995269875</v>
      </c>
      <c r="BI46" s="29">
        <v>3991.9089451092414</v>
      </c>
      <c r="BJ46" s="29">
        <v>116912.94496922172</v>
      </c>
      <c r="BK46" s="29">
        <v>7267.9483796875547</v>
      </c>
      <c r="BL46" s="29">
        <v>66187.608823504037</v>
      </c>
      <c r="BM46" s="29">
        <v>142306.70010268298</v>
      </c>
      <c r="BN46" s="29">
        <v>23002.287903191704</v>
      </c>
      <c r="BO46" s="29">
        <v>19813.095909123927</v>
      </c>
      <c r="BP46" s="29">
        <v>50562.626174537349</v>
      </c>
      <c r="BQ46" s="29">
        <v>7833.5479680865737</v>
      </c>
      <c r="BR46" s="29">
        <v>14663.189008494985</v>
      </c>
      <c r="BS46" s="29">
        <v>0</v>
      </c>
      <c r="BT46" s="59">
        <f t="shared" si="0"/>
        <v>9163561.1051007826</v>
      </c>
      <c r="BU46" s="29">
        <v>23472586.775586769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1215837</v>
      </c>
      <c r="CG46" s="29">
        <v>0</v>
      </c>
      <c r="CH46" s="29">
        <v>0</v>
      </c>
      <c r="CI46" s="29">
        <v>1508568</v>
      </c>
      <c r="CJ46" s="38">
        <f t="shared" si="2"/>
        <v>35360552.88068755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11059.639404549787</v>
      </c>
      <c r="D47" s="29">
        <v>792.77321166154036</v>
      </c>
      <c r="E47" s="29">
        <v>2533.5596233809647</v>
      </c>
      <c r="F47" s="29">
        <v>3074.273098662502</v>
      </c>
      <c r="G47" s="29">
        <v>36244.46008952288</v>
      </c>
      <c r="H47" s="29">
        <v>2620.4353142783743</v>
      </c>
      <c r="I47" s="29">
        <v>8242.6443782124807</v>
      </c>
      <c r="J47" s="29">
        <v>534.25576762003732</v>
      </c>
      <c r="K47" s="29">
        <v>4996.5744629268029</v>
      </c>
      <c r="L47" s="29">
        <v>6100.5235617973449</v>
      </c>
      <c r="M47" s="29">
        <v>40179.641638945992</v>
      </c>
      <c r="N47" s="29">
        <v>26066.547335131414</v>
      </c>
      <c r="O47" s="29">
        <v>3368.7652686283</v>
      </c>
      <c r="P47" s="29">
        <v>8138.2727455873137</v>
      </c>
      <c r="Q47" s="29">
        <v>145.52762860825365</v>
      </c>
      <c r="R47" s="29">
        <v>9745.5397799979237</v>
      </c>
      <c r="S47" s="29">
        <v>20438.119991605767</v>
      </c>
      <c r="T47" s="29">
        <v>9914.426977422856</v>
      </c>
      <c r="U47" s="29">
        <v>36668.487055232246</v>
      </c>
      <c r="V47" s="29">
        <v>4295.1281239855562</v>
      </c>
      <c r="W47" s="29">
        <v>3514.8818614000947</v>
      </c>
      <c r="X47" s="29">
        <v>11429.215520981863</v>
      </c>
      <c r="Y47" s="29">
        <v>30681.150168622145</v>
      </c>
      <c r="Z47" s="29">
        <v>104750.6963719574</v>
      </c>
      <c r="AA47" s="29">
        <v>6568.6971428203424</v>
      </c>
      <c r="AB47" s="29">
        <v>61815.618788662745</v>
      </c>
      <c r="AC47" s="29">
        <v>93064.270704378519</v>
      </c>
      <c r="AD47" s="29">
        <v>43494.219453313708</v>
      </c>
      <c r="AE47" s="29">
        <v>494982.30360647663</v>
      </c>
      <c r="AF47" s="29">
        <v>195153.55777752862</v>
      </c>
      <c r="AG47" s="29">
        <v>103819.22485617726</v>
      </c>
      <c r="AH47" s="29">
        <v>105401.77422431161</v>
      </c>
      <c r="AI47" s="29">
        <v>948.47623057891087</v>
      </c>
      <c r="AJ47" s="29">
        <v>111271.39091497521</v>
      </c>
      <c r="AK47" s="29">
        <v>71923.448492236188</v>
      </c>
      <c r="AL47" s="29">
        <v>102672.14661931832</v>
      </c>
      <c r="AM47" s="29">
        <v>42333.039413882296</v>
      </c>
      <c r="AN47" s="29">
        <v>27227.128883786561</v>
      </c>
      <c r="AO47" s="29">
        <v>70225.362458765288</v>
      </c>
      <c r="AP47" s="29">
        <v>334064.23819717497</v>
      </c>
      <c r="AQ47" s="29">
        <v>7385123.3828753661</v>
      </c>
      <c r="AR47" s="29">
        <v>5545250.8639414329</v>
      </c>
      <c r="AS47" s="29">
        <v>839707.8751470797</v>
      </c>
      <c r="AT47" s="29">
        <v>54294.869130392282</v>
      </c>
      <c r="AU47" s="29">
        <v>9202.1252563366179</v>
      </c>
      <c r="AV47" s="29">
        <v>633.84719444566167</v>
      </c>
      <c r="AW47" s="29">
        <v>538.02059017487045</v>
      </c>
      <c r="AX47" s="29">
        <v>326292.06792374322</v>
      </c>
      <c r="AY47" s="29">
        <v>356791.23988725676</v>
      </c>
      <c r="AZ47" s="29">
        <v>68681.008188418622</v>
      </c>
      <c r="BA47" s="29">
        <v>1.8599897079296959</v>
      </c>
      <c r="BB47" s="29">
        <v>51712.763443318516</v>
      </c>
      <c r="BC47" s="29">
        <v>122117.01976063609</v>
      </c>
      <c r="BD47" s="29">
        <v>246579.18644873402</v>
      </c>
      <c r="BE47" s="29">
        <v>105476.70820435291</v>
      </c>
      <c r="BF47" s="29">
        <v>1250.8339599357612</v>
      </c>
      <c r="BG47" s="29">
        <v>196396.10910745271</v>
      </c>
      <c r="BH47" s="29">
        <v>304864.41566856194</v>
      </c>
      <c r="BI47" s="29">
        <v>6818.4492766245121</v>
      </c>
      <c r="BJ47" s="29">
        <v>103713.24873929183</v>
      </c>
      <c r="BK47" s="29">
        <v>15862.447687770935</v>
      </c>
      <c r="BL47" s="29">
        <v>146152.51609086379</v>
      </c>
      <c r="BM47" s="29">
        <v>190782.68040215317</v>
      </c>
      <c r="BN47" s="29">
        <v>54785.836100418048</v>
      </c>
      <c r="BO47" s="29">
        <v>28838.691740891692</v>
      </c>
      <c r="BP47" s="29">
        <v>82371.737246657358</v>
      </c>
      <c r="BQ47" s="29">
        <v>9232.2366508212726</v>
      </c>
      <c r="BR47" s="29">
        <v>25871.103812361056</v>
      </c>
      <c r="BS47" s="29">
        <v>0</v>
      </c>
      <c r="BT47" s="59">
        <f t="shared" si="0"/>
        <v>18529843.581610303</v>
      </c>
      <c r="BU47" s="29">
        <v>2643648.0344825741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1514320</v>
      </c>
      <c r="CG47" s="29">
        <v>0</v>
      </c>
      <c r="CH47" s="29">
        <v>0</v>
      </c>
      <c r="CI47" s="29">
        <v>1232403</v>
      </c>
      <c r="CJ47" s="38">
        <f t="shared" si="2"/>
        <v>23920214.616092876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4004.7085723850182</v>
      </c>
      <c r="D48" s="29">
        <v>623.9560581932401</v>
      </c>
      <c r="E48" s="29">
        <v>763.89845072173478</v>
      </c>
      <c r="F48" s="29">
        <v>27544.138957361225</v>
      </c>
      <c r="G48" s="29">
        <v>44130.667076004371</v>
      </c>
      <c r="H48" s="29">
        <v>2260.4737765111395</v>
      </c>
      <c r="I48" s="29">
        <v>3393.8011253440523</v>
      </c>
      <c r="J48" s="29">
        <v>798.7651851162816</v>
      </c>
      <c r="K48" s="29">
        <v>1036.545748069891</v>
      </c>
      <c r="L48" s="29">
        <v>2189.683740247925</v>
      </c>
      <c r="M48" s="29">
        <v>22547.841595445905</v>
      </c>
      <c r="N48" s="29">
        <v>23388.182727742114</v>
      </c>
      <c r="O48" s="29">
        <v>2327.301684256629</v>
      </c>
      <c r="P48" s="29">
        <v>8107.7835983244886</v>
      </c>
      <c r="Q48" s="29">
        <v>51.560504043086823</v>
      </c>
      <c r="R48" s="29">
        <v>7189.0451514483148</v>
      </c>
      <c r="S48" s="29">
        <v>9406.5694499489309</v>
      </c>
      <c r="T48" s="29">
        <v>3428.192404335231</v>
      </c>
      <c r="U48" s="29">
        <v>27937.71042993712</v>
      </c>
      <c r="V48" s="29">
        <v>2176.4766440783878</v>
      </c>
      <c r="W48" s="29">
        <v>871.40421471665536</v>
      </c>
      <c r="X48" s="29">
        <v>7545.3197868435773</v>
      </c>
      <c r="Y48" s="29">
        <v>8355.3374113735645</v>
      </c>
      <c r="Z48" s="29">
        <v>18166.308149646073</v>
      </c>
      <c r="AA48" s="29">
        <v>1289.9635110458635</v>
      </c>
      <c r="AB48" s="29">
        <v>31572.620303024218</v>
      </c>
      <c r="AC48" s="29">
        <v>9838.7056406844004</v>
      </c>
      <c r="AD48" s="29">
        <v>18825.606397706171</v>
      </c>
      <c r="AE48" s="29">
        <v>167759.23161743002</v>
      </c>
      <c r="AF48" s="29">
        <v>98644.700443048438</v>
      </c>
      <c r="AG48" s="29">
        <v>15892.838590366542</v>
      </c>
      <c r="AH48" s="29">
        <v>12990.024477622048</v>
      </c>
      <c r="AI48" s="29">
        <v>53.409497488219941</v>
      </c>
      <c r="AJ48" s="29">
        <v>33114.205413037227</v>
      </c>
      <c r="AK48" s="29">
        <v>3471.51168000397</v>
      </c>
      <c r="AL48" s="29">
        <v>47563.561206990125</v>
      </c>
      <c r="AM48" s="29">
        <v>9935.4872426555448</v>
      </c>
      <c r="AN48" s="29">
        <v>7453.1342539925718</v>
      </c>
      <c r="AO48" s="29">
        <v>10105.172024685447</v>
      </c>
      <c r="AP48" s="29">
        <v>72015.126490942552</v>
      </c>
      <c r="AQ48" s="29">
        <v>16069.602368316999</v>
      </c>
      <c r="AR48" s="29">
        <v>5994.5425311420131</v>
      </c>
      <c r="AS48" s="29">
        <v>10573.548479497158</v>
      </c>
      <c r="AT48" s="29">
        <v>2336.4409945152202</v>
      </c>
      <c r="AU48" s="29">
        <v>4669.7122858957528</v>
      </c>
      <c r="AV48" s="29">
        <v>654340.89819887653</v>
      </c>
      <c r="AW48" s="29">
        <v>579292.07804780628</v>
      </c>
      <c r="AX48" s="29">
        <v>31876.066549177434</v>
      </c>
      <c r="AY48" s="29">
        <v>64546.724838531271</v>
      </c>
      <c r="AZ48" s="29">
        <v>54443.877271709513</v>
      </c>
      <c r="BA48" s="29">
        <v>2.9583895740260302</v>
      </c>
      <c r="BB48" s="29">
        <v>11148.479796201234</v>
      </c>
      <c r="BC48" s="29">
        <v>13175.663423402759</v>
      </c>
      <c r="BD48" s="29">
        <v>41167.628605214079</v>
      </c>
      <c r="BE48" s="29">
        <v>10789.616575262167</v>
      </c>
      <c r="BF48" s="29">
        <v>971.09137774185024</v>
      </c>
      <c r="BG48" s="29">
        <v>21280.699946013592</v>
      </c>
      <c r="BH48" s="29">
        <v>14511.059346756132</v>
      </c>
      <c r="BI48" s="29">
        <v>797.07467665947172</v>
      </c>
      <c r="BJ48" s="29">
        <v>9660.9381243174157</v>
      </c>
      <c r="BK48" s="29">
        <v>4100.7505766863542</v>
      </c>
      <c r="BL48" s="29">
        <v>15825.271085630866</v>
      </c>
      <c r="BM48" s="29">
        <v>11378.494585570355</v>
      </c>
      <c r="BN48" s="29">
        <v>12942.478931332125</v>
      </c>
      <c r="BO48" s="29">
        <v>9275.0795988587888</v>
      </c>
      <c r="BP48" s="29">
        <v>60158.693503046685</v>
      </c>
      <c r="BQ48" s="29">
        <v>3052.212786300734</v>
      </c>
      <c r="BR48" s="29">
        <v>10095.345936290785</v>
      </c>
      <c r="BS48" s="29">
        <v>0</v>
      </c>
      <c r="BT48" s="59">
        <f t="shared" si="0"/>
        <v>2443248.000063146</v>
      </c>
      <c r="BU48" s="29">
        <v>2020174</v>
      </c>
      <c r="BV48" s="29">
        <v>0</v>
      </c>
      <c r="BW48" s="29">
        <v>0</v>
      </c>
      <c r="BX48" s="29">
        <v>0</v>
      </c>
      <c r="BY48" s="29">
        <v>0</v>
      </c>
      <c r="BZ48" s="29">
        <v>8230454</v>
      </c>
      <c r="CA48" s="29">
        <v>2946925</v>
      </c>
      <c r="CB48" s="29">
        <v>0</v>
      </c>
      <c r="CC48" s="29">
        <v>0</v>
      </c>
      <c r="CD48" s="29">
        <v>45088</v>
      </c>
      <c r="CE48" s="29">
        <v>0</v>
      </c>
      <c r="CF48" s="29">
        <v>103736</v>
      </c>
      <c r="CG48" s="29">
        <v>0</v>
      </c>
      <c r="CH48" s="29">
        <v>0</v>
      </c>
      <c r="CI48" s="29">
        <v>510.99993685402296</v>
      </c>
      <c r="CJ48" s="38">
        <f t="shared" si="2"/>
        <v>15790136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57294.000000295593</v>
      </c>
      <c r="D49" s="29">
        <v>27975.750160600655</v>
      </c>
      <c r="E49" s="29">
        <v>25064.000000000044</v>
      </c>
      <c r="F49" s="29">
        <v>84282.000000022148</v>
      </c>
      <c r="G49" s="29">
        <v>680644.00000522786</v>
      </c>
      <c r="H49" s="29">
        <v>103540.00000009709</v>
      </c>
      <c r="I49" s="29">
        <v>182960.00000028021</v>
      </c>
      <c r="J49" s="29">
        <v>182949.00000043277</v>
      </c>
      <c r="K49" s="29">
        <v>217016.00000358446</v>
      </c>
      <c r="L49" s="29">
        <v>8427.0000000047166</v>
      </c>
      <c r="M49" s="29">
        <v>143264.00000515397</v>
      </c>
      <c r="N49" s="29">
        <v>377959.00003233261</v>
      </c>
      <c r="O49" s="29">
        <v>283965.00000144867</v>
      </c>
      <c r="P49" s="29">
        <v>146375.00000132143</v>
      </c>
      <c r="Q49" s="29">
        <v>58819.000000129359</v>
      </c>
      <c r="R49" s="29">
        <v>801616.0000047189</v>
      </c>
      <c r="S49" s="29">
        <v>393634.00000213092</v>
      </c>
      <c r="T49" s="29">
        <v>256744.00000092684</v>
      </c>
      <c r="U49" s="29">
        <v>1280175.0000082587</v>
      </c>
      <c r="V49" s="29">
        <v>10801.000000483793</v>
      </c>
      <c r="W49" s="29">
        <v>13524.000000034281</v>
      </c>
      <c r="X49" s="29">
        <v>605010.00002235163</v>
      </c>
      <c r="Y49" s="29">
        <v>278421.00000053592</v>
      </c>
      <c r="Z49" s="29">
        <v>39675.000000092856</v>
      </c>
      <c r="AA49" s="29">
        <v>25185.000000000044</v>
      </c>
      <c r="AB49" s="29">
        <v>201286.00000003405</v>
      </c>
      <c r="AC49" s="29">
        <v>826372.47186611744</v>
      </c>
      <c r="AD49" s="29">
        <v>1720362.0000005425</v>
      </c>
      <c r="AE49" s="29">
        <v>8672641.0000232086</v>
      </c>
      <c r="AF49" s="29">
        <v>13795855.000005253</v>
      </c>
      <c r="AG49" s="29">
        <v>769269.00000000652</v>
      </c>
      <c r="AH49" s="29">
        <v>81458.695735872534</v>
      </c>
      <c r="AI49" s="29">
        <v>209885</v>
      </c>
      <c r="AJ49" s="29">
        <v>1366207.2698926514</v>
      </c>
      <c r="AK49" s="29">
        <v>248723.00000013452</v>
      </c>
      <c r="AL49" s="29">
        <v>4853249.0000073705</v>
      </c>
      <c r="AM49" s="29">
        <v>434104.00000072113</v>
      </c>
      <c r="AN49" s="29">
        <v>447085.10935255291</v>
      </c>
      <c r="AO49" s="29">
        <v>681146.00002953492</v>
      </c>
      <c r="AP49" s="29">
        <v>1842275.0000045584</v>
      </c>
      <c r="AQ49" s="29">
        <v>2428297.0000030282</v>
      </c>
      <c r="AR49" s="29">
        <v>576787.00000000419</v>
      </c>
      <c r="AS49" s="29">
        <v>883015.00000000629</v>
      </c>
      <c r="AT49" s="29">
        <v>539663.00000014366</v>
      </c>
      <c r="AU49" s="29">
        <v>61359.551667643784</v>
      </c>
      <c r="AV49" s="29">
        <v>8.6089571624810668E-9</v>
      </c>
      <c r="AW49" s="29">
        <v>0</v>
      </c>
      <c r="AX49" s="29">
        <v>2198240.0000043018</v>
      </c>
      <c r="AY49" s="29">
        <v>1177604.0673255899</v>
      </c>
      <c r="AZ49" s="29">
        <v>469478.00000095583</v>
      </c>
      <c r="BA49" s="29">
        <v>391041.99114101252</v>
      </c>
      <c r="BB49" s="29">
        <v>401250.00000008417</v>
      </c>
      <c r="BC49" s="29">
        <v>653702.00000003539</v>
      </c>
      <c r="BD49" s="29">
        <v>546429.00000903755</v>
      </c>
      <c r="BE49" s="29">
        <v>325332.42441094958</v>
      </c>
      <c r="BF49" s="29">
        <v>179144.25547307401</v>
      </c>
      <c r="BG49" s="29">
        <v>1014372.4068283944</v>
      </c>
      <c r="BH49" s="29">
        <v>5454628.6803011736</v>
      </c>
      <c r="BI49" s="29">
        <v>9391.0000000015352</v>
      </c>
      <c r="BJ49" s="29">
        <v>2139665.7849785318</v>
      </c>
      <c r="BK49" s="29">
        <v>189355.00000001429</v>
      </c>
      <c r="BL49" s="29">
        <v>1566883.6589097651</v>
      </c>
      <c r="BM49" s="29">
        <v>1364327.9248477621</v>
      </c>
      <c r="BN49" s="29">
        <v>754968.46321950131</v>
      </c>
      <c r="BO49" s="29">
        <v>369922.39123699063</v>
      </c>
      <c r="BP49" s="29">
        <v>969093.10268388933</v>
      </c>
      <c r="BQ49" s="29">
        <v>452082.00000023399</v>
      </c>
      <c r="BR49" s="29">
        <v>240851.00000027692</v>
      </c>
      <c r="BS49" s="29">
        <v>0</v>
      </c>
      <c r="BT49" s="59">
        <f t="shared" si="0"/>
        <v>67792122.000211433</v>
      </c>
      <c r="BU49" s="29">
        <v>67440</v>
      </c>
      <c r="BV49" s="29">
        <v>0</v>
      </c>
      <c r="BW49" s="29">
        <v>0</v>
      </c>
      <c r="BX49" s="29">
        <v>0</v>
      </c>
      <c r="BY49" s="29">
        <v>1564175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50871.002136564362</v>
      </c>
      <c r="CG49" s="29">
        <v>0</v>
      </c>
      <c r="CH49" s="29">
        <v>0</v>
      </c>
      <c r="CI49" s="29">
        <v>30349.999788566012</v>
      </c>
      <c r="CJ49" s="38">
        <f t="shared" si="2"/>
        <v>69504958.002136558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89865270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52596.999999999993</v>
      </c>
      <c r="CG50" s="29">
        <v>0</v>
      </c>
      <c r="CH50" s="29">
        <v>0</v>
      </c>
      <c r="CI50" s="29">
        <v>0</v>
      </c>
      <c r="CJ50" s="38">
        <f t="shared" si="2"/>
        <v>89917867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123713722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123713722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91587.648889463948</v>
      </c>
      <c r="D52" s="29">
        <v>39287.189686084355</v>
      </c>
      <c r="E52" s="29">
        <v>5538.3251414124024</v>
      </c>
      <c r="F52" s="29">
        <v>186912.62897603231</v>
      </c>
      <c r="G52" s="29">
        <v>295051.79976305569</v>
      </c>
      <c r="H52" s="29">
        <v>33701.511175442422</v>
      </c>
      <c r="I52" s="29">
        <v>30420.908358230219</v>
      </c>
      <c r="J52" s="29">
        <v>5415.4987544598398</v>
      </c>
      <c r="K52" s="29">
        <v>22706.152950029493</v>
      </c>
      <c r="L52" s="29">
        <v>95603.627592992998</v>
      </c>
      <c r="M52" s="29">
        <v>232759.4120180727</v>
      </c>
      <c r="N52" s="29">
        <v>946390.50046895165</v>
      </c>
      <c r="O52" s="29">
        <v>28811.139089389035</v>
      </c>
      <c r="P52" s="29">
        <v>56523.866420617058</v>
      </c>
      <c r="Q52" s="29">
        <v>2495.5641159223778</v>
      </c>
      <c r="R52" s="29">
        <v>61911.202404010357</v>
      </c>
      <c r="S52" s="29">
        <v>146747.03101826369</v>
      </c>
      <c r="T52" s="29">
        <v>51942.715007693354</v>
      </c>
      <c r="U52" s="29">
        <v>371582.3144880883</v>
      </c>
      <c r="V52" s="29">
        <v>54720.427097951339</v>
      </c>
      <c r="W52" s="29">
        <v>13399.900076979129</v>
      </c>
      <c r="X52" s="29">
        <v>175978.79219256737</v>
      </c>
      <c r="Y52" s="29">
        <v>264520.41123390023</v>
      </c>
      <c r="Z52" s="29">
        <v>3667075.0240904139</v>
      </c>
      <c r="AA52" s="29">
        <v>254928.77303104894</v>
      </c>
      <c r="AB52" s="29">
        <v>875135.14589660615</v>
      </c>
      <c r="AC52" s="29">
        <v>839536.44355141767</v>
      </c>
      <c r="AD52" s="29">
        <v>402370.41079596174</v>
      </c>
      <c r="AE52" s="29">
        <v>6455417.511205988</v>
      </c>
      <c r="AF52" s="29">
        <v>2272143.3837340679</v>
      </c>
      <c r="AG52" s="29">
        <v>717669.44474304665</v>
      </c>
      <c r="AH52" s="29">
        <v>671002.61682600877</v>
      </c>
      <c r="AI52" s="29">
        <v>23098.686734935291</v>
      </c>
      <c r="AJ52" s="29">
        <v>2025976.9472505627</v>
      </c>
      <c r="AK52" s="29">
        <v>197532.31722308259</v>
      </c>
      <c r="AL52" s="29">
        <v>810746.69730716292</v>
      </c>
      <c r="AM52" s="29">
        <v>469553.71076009364</v>
      </c>
      <c r="AN52" s="29">
        <v>453201.97919908387</v>
      </c>
      <c r="AO52" s="29">
        <v>454071.36104207148</v>
      </c>
      <c r="AP52" s="29">
        <v>4426769.9143063575</v>
      </c>
      <c r="AQ52" s="29">
        <v>1806836.9419388147</v>
      </c>
      <c r="AR52" s="29">
        <v>87462.786119081997</v>
      </c>
      <c r="AS52" s="29">
        <v>203609.07277319531</v>
      </c>
      <c r="AT52" s="29">
        <v>549599.69236282876</v>
      </c>
      <c r="AU52" s="29">
        <v>334474.04809911712</v>
      </c>
      <c r="AV52" s="29">
        <v>157980.63001959649</v>
      </c>
      <c r="AW52" s="29">
        <v>17444.980277016035</v>
      </c>
      <c r="AX52" s="29">
        <v>3905717.1213014182</v>
      </c>
      <c r="AY52" s="29">
        <v>3349332.3413837245</v>
      </c>
      <c r="AZ52" s="29">
        <v>482752.4524585983</v>
      </c>
      <c r="BA52" s="29">
        <v>5.1309099080314109</v>
      </c>
      <c r="BB52" s="29">
        <v>970023.46090573806</v>
      </c>
      <c r="BC52" s="29">
        <v>1387597.0070209629</v>
      </c>
      <c r="BD52" s="29">
        <v>2638194.4098098641</v>
      </c>
      <c r="BE52" s="29">
        <v>1071346.8393819761</v>
      </c>
      <c r="BF52" s="29">
        <v>16622.688621094108</v>
      </c>
      <c r="BG52" s="29">
        <v>3991377.8121285434</v>
      </c>
      <c r="BH52" s="29">
        <v>1210880.632051059</v>
      </c>
      <c r="BI52" s="29">
        <v>36785.683298373209</v>
      </c>
      <c r="BJ52" s="29">
        <v>755141.65433481731</v>
      </c>
      <c r="BK52" s="29">
        <v>127840.87587943976</v>
      </c>
      <c r="BL52" s="29">
        <v>503858.27296151518</v>
      </c>
      <c r="BM52" s="29">
        <v>308233.64499703096</v>
      </c>
      <c r="BN52" s="29">
        <v>583708.12894157204</v>
      </c>
      <c r="BO52" s="29">
        <v>268016.30666296661</v>
      </c>
      <c r="BP52" s="29">
        <v>457402.889240727</v>
      </c>
      <c r="BQ52" s="29">
        <v>138001.98598015204</v>
      </c>
      <c r="BR52" s="29">
        <v>315404.16523999278</v>
      </c>
      <c r="BS52" s="29">
        <v>0</v>
      </c>
      <c r="BT52" s="59">
        <f t="shared" si="0"/>
        <v>53905890.589716651</v>
      </c>
      <c r="BU52" s="29">
        <v>626646.1581518749</v>
      </c>
      <c r="BV52" s="29">
        <v>0</v>
      </c>
      <c r="BW52" s="29">
        <v>0</v>
      </c>
      <c r="BX52" s="29">
        <v>0</v>
      </c>
      <c r="BY52" s="29">
        <v>0</v>
      </c>
      <c r="BZ52" s="29">
        <v>2216567.7545998278</v>
      </c>
      <c r="CA52" s="29">
        <v>826599.00733950303</v>
      </c>
      <c r="CB52" s="29">
        <v>0</v>
      </c>
      <c r="CC52" s="29">
        <v>0</v>
      </c>
      <c r="CD52" s="29">
        <v>30190</v>
      </c>
      <c r="CE52" s="29">
        <v>0</v>
      </c>
      <c r="CF52" s="29">
        <v>1744580</v>
      </c>
      <c r="CG52" s="29">
        <v>0</v>
      </c>
      <c r="CH52" s="29">
        <v>0</v>
      </c>
      <c r="CI52" s="29">
        <v>12587279.661076633</v>
      </c>
      <c r="CJ52" s="38">
        <f t="shared" si="2"/>
        <v>71937753.170884475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29598.877228746987</v>
      </c>
      <c r="D53" s="29">
        <v>8567.2620950713317</v>
      </c>
      <c r="E53" s="29">
        <v>14071.697394209936</v>
      </c>
      <c r="F53" s="29">
        <v>1103464.6027538693</v>
      </c>
      <c r="G53" s="29">
        <v>736570.34818567114</v>
      </c>
      <c r="H53" s="29">
        <v>7211.0552462150281</v>
      </c>
      <c r="I53" s="29">
        <v>14996.296159135927</v>
      </c>
      <c r="J53" s="29">
        <v>12516.75278697523</v>
      </c>
      <c r="K53" s="29">
        <v>105496.51466995729</v>
      </c>
      <c r="L53" s="29">
        <v>11390.983290072527</v>
      </c>
      <c r="M53" s="29">
        <v>134866.27812808449</v>
      </c>
      <c r="N53" s="29">
        <v>84437.662459759274</v>
      </c>
      <c r="O53" s="29">
        <v>12138.938785780789</v>
      </c>
      <c r="P53" s="29">
        <v>56138.872859136165</v>
      </c>
      <c r="Q53" s="29">
        <v>35.082667643772908</v>
      </c>
      <c r="R53" s="29">
        <v>99190.011954667789</v>
      </c>
      <c r="S53" s="29">
        <v>39509.648740246041</v>
      </c>
      <c r="T53" s="29">
        <v>38441.388777420587</v>
      </c>
      <c r="U53" s="29">
        <v>2327647.4412779328</v>
      </c>
      <c r="V53" s="29">
        <v>9293.5664408858847</v>
      </c>
      <c r="W53" s="29">
        <v>10630.980454952218</v>
      </c>
      <c r="X53" s="29">
        <v>30091.657577825725</v>
      </c>
      <c r="Y53" s="29">
        <v>112256.01442763886</v>
      </c>
      <c r="Z53" s="29">
        <v>457302.18943662569</v>
      </c>
      <c r="AA53" s="29">
        <v>198019.49070202993</v>
      </c>
      <c r="AB53" s="29">
        <v>2275883.412206064</v>
      </c>
      <c r="AC53" s="29">
        <v>23656362.727529936</v>
      </c>
      <c r="AD53" s="29">
        <v>81987.383873661121</v>
      </c>
      <c r="AE53" s="29">
        <v>2116638.6848921888</v>
      </c>
      <c r="AF53" s="29">
        <v>576139.88070441189</v>
      </c>
      <c r="AG53" s="29">
        <v>234790.83515337252</v>
      </c>
      <c r="AH53" s="29">
        <v>149312.53311013279</v>
      </c>
      <c r="AI53" s="29">
        <v>200.70774960994666</v>
      </c>
      <c r="AJ53" s="29">
        <v>1309883.092769614</v>
      </c>
      <c r="AK53" s="29">
        <v>489941.40081566101</v>
      </c>
      <c r="AL53" s="29">
        <v>563681.16121891246</v>
      </c>
      <c r="AM53" s="29">
        <v>92841.926091086294</v>
      </c>
      <c r="AN53" s="29">
        <v>303457.84192254808</v>
      </c>
      <c r="AO53" s="29">
        <v>1008288.8476201094</v>
      </c>
      <c r="AP53" s="29">
        <v>1348484.6497853156</v>
      </c>
      <c r="AQ53" s="29">
        <v>92678.85917001334</v>
      </c>
      <c r="AR53" s="29">
        <v>6008.678322460135</v>
      </c>
      <c r="AS53" s="29">
        <v>11895.917847688446</v>
      </c>
      <c r="AT53" s="29">
        <v>230699.28287724731</v>
      </c>
      <c r="AU53" s="29">
        <v>28540.295862242947</v>
      </c>
      <c r="AV53" s="29">
        <v>1954.7051633022174</v>
      </c>
      <c r="AW53" s="29">
        <v>264.78937768788586</v>
      </c>
      <c r="AX53" s="29">
        <v>781801.30004650413</v>
      </c>
      <c r="AY53" s="29">
        <v>3597640.4190065288</v>
      </c>
      <c r="AZ53" s="29">
        <v>73032.052999866079</v>
      </c>
      <c r="BA53" s="29">
        <v>141.15957400423747</v>
      </c>
      <c r="BB53" s="29">
        <v>8800.6035392964095</v>
      </c>
      <c r="BC53" s="29">
        <v>819170.39927858359</v>
      </c>
      <c r="BD53" s="29">
        <v>562561.61654748535</v>
      </c>
      <c r="BE53" s="29">
        <v>132524.97556757127</v>
      </c>
      <c r="BF53" s="29">
        <v>78.738981201696731</v>
      </c>
      <c r="BG53" s="29">
        <v>582030.57815485157</v>
      </c>
      <c r="BH53" s="29">
        <v>988256.35889310017</v>
      </c>
      <c r="BI53" s="29">
        <v>3301.6181020367449</v>
      </c>
      <c r="BJ53" s="29">
        <v>565373.13734211738</v>
      </c>
      <c r="BK53" s="29">
        <v>44577.024825084933</v>
      </c>
      <c r="BL53" s="29">
        <v>275033.56925284216</v>
      </c>
      <c r="BM53" s="29">
        <v>178461.25824599253</v>
      </c>
      <c r="BN53" s="29">
        <v>111249.53257916743</v>
      </c>
      <c r="BO53" s="29">
        <v>116812.25955936764</v>
      </c>
      <c r="BP53" s="29">
        <v>144281.16654737771</v>
      </c>
      <c r="BQ53" s="29">
        <v>7822.3735676973429</v>
      </c>
      <c r="BR53" s="29">
        <v>21813.456758508648</v>
      </c>
      <c r="BS53" s="29">
        <v>0</v>
      </c>
      <c r="BT53" s="59">
        <f t="shared" si="0"/>
        <v>49248584.827932999</v>
      </c>
      <c r="BU53" s="29">
        <v>591270</v>
      </c>
      <c r="BV53" s="29">
        <v>0</v>
      </c>
      <c r="BW53" s="29">
        <v>0</v>
      </c>
      <c r="BX53" s="29">
        <v>0</v>
      </c>
      <c r="BY53" s="29">
        <v>638081</v>
      </c>
      <c r="BZ53" s="29">
        <v>0</v>
      </c>
      <c r="CA53" s="29">
        <v>0</v>
      </c>
      <c r="CB53" s="29">
        <v>0</v>
      </c>
      <c r="CC53" s="29">
        <v>0</v>
      </c>
      <c r="CD53" s="29">
        <v>892267.4332544693</v>
      </c>
      <c r="CE53" s="29">
        <v>0</v>
      </c>
      <c r="CF53" s="29">
        <v>864384.99255108857</v>
      </c>
      <c r="CG53" s="29">
        <v>0</v>
      </c>
      <c r="CH53" s="29">
        <v>47335.999999999993</v>
      </c>
      <c r="CI53" s="29">
        <v>17278347.923882775</v>
      </c>
      <c r="CJ53" s="38">
        <f t="shared" si="2"/>
        <v>69560272.177621335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1.1805221772663538E-3</v>
      </c>
      <c r="D54" s="29">
        <v>0</v>
      </c>
      <c r="E54" s="29">
        <v>1.7768244690944516E-7</v>
      </c>
      <c r="F54" s="29">
        <v>8.8485858560903691E-5</v>
      </c>
      <c r="G54" s="29">
        <v>2.0878398241647445E-2</v>
      </c>
      <c r="H54" s="29">
        <v>3.8779194037986411E-4</v>
      </c>
      <c r="I54" s="29">
        <v>1.1191328918591405E-3</v>
      </c>
      <c r="J54" s="29">
        <v>1.7284060023116279E-3</v>
      </c>
      <c r="K54" s="29">
        <v>1.4315252858929815E-2</v>
      </c>
      <c r="L54" s="29">
        <v>1.8834339372401186E-5</v>
      </c>
      <c r="M54" s="29">
        <v>2.0583356538554313E-2</v>
      </c>
      <c r="N54" s="29">
        <v>0.12912663159516036</v>
      </c>
      <c r="O54" s="29">
        <v>5.785518153818444E-3</v>
      </c>
      <c r="P54" s="29">
        <v>5.2773463556574311E-3</v>
      </c>
      <c r="Q54" s="29">
        <v>5.1661171438921179E-4</v>
      </c>
      <c r="R54" s="29">
        <v>1.8845622207779938E-2</v>
      </c>
      <c r="S54" s="29">
        <v>8.5102784771747854E-3</v>
      </c>
      <c r="T54" s="29">
        <v>3.7016584164644714E-3</v>
      </c>
      <c r="U54" s="29">
        <v>6402455.0329832816</v>
      </c>
      <c r="V54" s="29">
        <v>1.9321189276933068E-3</v>
      </c>
      <c r="W54" s="29">
        <v>1.3690432534372749E-4</v>
      </c>
      <c r="X54" s="29">
        <v>8.9265529137942334E-2</v>
      </c>
      <c r="Y54" s="29">
        <v>2.1401850730242669E-3</v>
      </c>
      <c r="Z54" s="29">
        <v>3.7082326670001206E-4</v>
      </c>
      <c r="AA54" s="29">
        <v>1.7768244690944516E-7</v>
      </c>
      <c r="AB54" s="29">
        <v>1.3592707188572555E-4</v>
      </c>
      <c r="AC54" s="29">
        <v>3.0863441028170625E-4</v>
      </c>
      <c r="AD54" s="29">
        <v>2.1666597576137747E-3</v>
      </c>
      <c r="AE54" s="29">
        <v>2180933.0926856496</v>
      </c>
      <c r="AF54" s="29">
        <v>2.0977633888246371E-2</v>
      </c>
      <c r="AG54" s="29">
        <v>2.6119319695688439E-5</v>
      </c>
      <c r="AH54" s="29">
        <v>0</v>
      </c>
      <c r="AI54" s="29">
        <v>0</v>
      </c>
      <c r="AJ54" s="29">
        <v>3.925893664464191E-4</v>
      </c>
      <c r="AK54" s="29">
        <v>5.3722287823070752E-4</v>
      </c>
      <c r="AL54" s="29">
        <v>2.943718402682851E-2</v>
      </c>
      <c r="AM54" s="29">
        <v>2.8800547819551967E-3</v>
      </c>
      <c r="AN54" s="29">
        <v>8.1390021202351545E-2</v>
      </c>
      <c r="AO54" s="29">
        <v>0.11795360396860063</v>
      </c>
      <c r="AP54" s="29">
        <v>1.8205076986671391E-2</v>
      </c>
      <c r="AQ54" s="29">
        <v>1.2093245019103749E-2</v>
      </c>
      <c r="AR54" s="29">
        <v>1.6968673679852013E-5</v>
      </c>
      <c r="AS54" s="29">
        <v>2.5053225014231771E-5</v>
      </c>
      <c r="AT54" s="29">
        <v>5.7382546229405322E-4</v>
      </c>
      <c r="AU54" s="29">
        <v>8.8476974438558224E-4</v>
      </c>
      <c r="AV54" s="29">
        <v>3.4381553476977644E-5</v>
      </c>
      <c r="AW54" s="29">
        <v>0</v>
      </c>
      <c r="AX54" s="29">
        <v>1.7179405061886616E-2</v>
      </c>
      <c r="AY54" s="29">
        <v>2.588566727800252E-3</v>
      </c>
      <c r="AZ54" s="29">
        <v>1392121.2531936786</v>
      </c>
      <c r="BA54" s="29">
        <v>0</v>
      </c>
      <c r="BB54" s="29">
        <v>3.3617518955267024E-4</v>
      </c>
      <c r="BC54" s="29">
        <v>1.4143522773991834E-4</v>
      </c>
      <c r="BD54" s="29">
        <v>3.6093079646832872E-2</v>
      </c>
      <c r="BE54" s="29">
        <v>1.2366698304897383E-3</v>
      </c>
      <c r="BF54" s="29">
        <v>9.0671352657889872E-4</v>
      </c>
      <c r="BG54" s="29">
        <v>9.6894680360893187E-3</v>
      </c>
      <c r="BH54" s="29">
        <v>496343.79833735072</v>
      </c>
      <c r="BI54" s="29">
        <v>6.1300444183758587E-6</v>
      </c>
      <c r="BJ54" s="29">
        <v>309090.79907095386</v>
      </c>
      <c r="BK54" s="29">
        <v>5.7124906681386624E-5</v>
      </c>
      <c r="BL54" s="29">
        <v>342266.2313825686</v>
      </c>
      <c r="BM54" s="29">
        <v>8606.7584260528201</v>
      </c>
      <c r="BN54" s="29">
        <v>5.8235421974570656E-3</v>
      </c>
      <c r="BO54" s="29">
        <v>5.8126147269721342E-3</v>
      </c>
      <c r="BP54" s="29">
        <v>77551.757535247554</v>
      </c>
      <c r="BQ54" s="29">
        <v>9.3443198829677211E-4</v>
      </c>
      <c r="BR54" s="29">
        <v>1.1059843907878415E-3</v>
      </c>
      <c r="BS54" s="29">
        <v>0</v>
      </c>
      <c r="BT54" s="59">
        <f t="shared" si="0"/>
        <v>11209369.419474861</v>
      </c>
      <c r="BU54" s="29">
        <v>59036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730692</v>
      </c>
      <c r="CE54" s="29">
        <v>0</v>
      </c>
      <c r="CF54" s="29">
        <v>10132872.42492801</v>
      </c>
      <c r="CG54" s="29">
        <v>0</v>
      </c>
      <c r="CH54" s="29">
        <v>0</v>
      </c>
      <c r="CI54" s="29">
        <v>13468443.155597042</v>
      </c>
      <c r="CJ54" s="38">
        <f t="shared" si="2"/>
        <v>35600412.999999911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46</v>
      </c>
      <c r="D55" s="29">
        <v>715.52156650523762</v>
      </c>
      <c r="E55" s="29">
        <v>10</v>
      </c>
      <c r="F55" s="29">
        <v>22</v>
      </c>
      <c r="G55" s="29">
        <v>43</v>
      </c>
      <c r="H55" s="29">
        <v>6</v>
      </c>
      <c r="I55" s="29">
        <v>3</v>
      </c>
      <c r="J55" s="29">
        <v>2</v>
      </c>
      <c r="K55" s="29">
        <v>2</v>
      </c>
      <c r="L55" s="29">
        <v>21</v>
      </c>
      <c r="M55" s="29">
        <v>25</v>
      </c>
      <c r="N55" s="29">
        <v>946</v>
      </c>
      <c r="O55" s="29">
        <v>3</v>
      </c>
      <c r="P55" s="29">
        <v>8</v>
      </c>
      <c r="Q55" s="29">
        <v>1</v>
      </c>
      <c r="R55" s="29">
        <v>7</v>
      </c>
      <c r="S55" s="29">
        <v>32</v>
      </c>
      <c r="T55" s="29">
        <v>6</v>
      </c>
      <c r="U55" s="29">
        <v>44</v>
      </c>
      <c r="V55" s="29">
        <v>4</v>
      </c>
      <c r="W55" s="29">
        <v>9</v>
      </c>
      <c r="X55" s="29">
        <v>10</v>
      </c>
      <c r="Y55" s="29">
        <v>41</v>
      </c>
      <c r="Z55" s="29">
        <v>85</v>
      </c>
      <c r="AA55" s="29">
        <v>34</v>
      </c>
      <c r="AB55" s="29">
        <v>134</v>
      </c>
      <c r="AC55" s="29">
        <v>1749.0107466153459</v>
      </c>
      <c r="AD55" s="29">
        <v>133</v>
      </c>
      <c r="AE55" s="29">
        <v>228</v>
      </c>
      <c r="AF55" s="29">
        <v>441</v>
      </c>
      <c r="AG55" s="29">
        <v>300</v>
      </c>
      <c r="AH55" s="29">
        <v>8.9704757823661154</v>
      </c>
      <c r="AI55" s="29">
        <v>3</v>
      </c>
      <c r="AJ55" s="29">
        <v>455.6234981179278</v>
      </c>
      <c r="AK55" s="29">
        <v>131</v>
      </c>
      <c r="AL55" s="29">
        <v>229</v>
      </c>
      <c r="AM55" s="29">
        <v>161</v>
      </c>
      <c r="AN55" s="29">
        <v>76.596979772089441</v>
      </c>
      <c r="AO55" s="29">
        <v>317</v>
      </c>
      <c r="AP55" s="29">
        <v>1154</v>
      </c>
      <c r="AQ55" s="29">
        <v>139</v>
      </c>
      <c r="AR55" s="29">
        <v>4</v>
      </c>
      <c r="AS55" s="29">
        <v>18</v>
      </c>
      <c r="AT55" s="29">
        <v>185</v>
      </c>
      <c r="AU55" s="29">
        <v>317.63637913037468</v>
      </c>
      <c r="AV55" s="29">
        <v>7</v>
      </c>
      <c r="AW55" s="29">
        <v>1</v>
      </c>
      <c r="AX55" s="29">
        <v>827</v>
      </c>
      <c r="AY55" s="29">
        <v>5143.6230583634115</v>
      </c>
      <c r="AZ55" s="29">
        <v>1966.0452627259108</v>
      </c>
      <c r="BA55" s="29">
        <v>124.3886523361285</v>
      </c>
      <c r="BB55" s="29">
        <v>81</v>
      </c>
      <c r="BC55" s="29">
        <v>369</v>
      </c>
      <c r="BD55" s="29">
        <v>339</v>
      </c>
      <c r="BE55" s="29">
        <v>870.7971160463062</v>
      </c>
      <c r="BF55" s="29">
        <v>139.12604712547835</v>
      </c>
      <c r="BG55" s="29">
        <v>736.81666521781472</v>
      </c>
      <c r="BH55" s="29">
        <v>37675.649413390085</v>
      </c>
      <c r="BI55" s="29">
        <v>1</v>
      </c>
      <c r="BJ55" s="29">
        <v>21218.141932983806</v>
      </c>
      <c r="BK55" s="29">
        <v>46</v>
      </c>
      <c r="BL55" s="29">
        <v>17717.54140751161</v>
      </c>
      <c r="BM55" s="29">
        <v>5491.7537074771399</v>
      </c>
      <c r="BN55" s="29">
        <v>979.37342273986644</v>
      </c>
      <c r="BO55" s="29">
        <v>602.08720437074123</v>
      </c>
      <c r="BP55" s="29">
        <v>1320.5953099350818</v>
      </c>
      <c r="BQ55" s="29">
        <v>0</v>
      </c>
      <c r="BR55" s="29">
        <v>62</v>
      </c>
      <c r="BS55" s="29">
        <v>0</v>
      </c>
      <c r="BT55" s="59">
        <f t="shared" si="0"/>
        <v>104029.29884614673</v>
      </c>
      <c r="BU55" s="29">
        <v>0</v>
      </c>
      <c r="BV55" s="29">
        <v>0</v>
      </c>
      <c r="BW55" s="29">
        <v>0</v>
      </c>
      <c r="BX55" s="29">
        <v>0</v>
      </c>
      <c r="BY55" s="29">
        <v>1872074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1015136.648715434</v>
      </c>
      <c r="CG55" s="29">
        <v>0</v>
      </c>
      <c r="CH55" s="29">
        <v>0</v>
      </c>
      <c r="CI55" s="29">
        <v>100500.88451999793</v>
      </c>
      <c r="CJ55" s="38">
        <f t="shared" si="2"/>
        <v>3091740.8320815787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16309.152293894993</v>
      </c>
      <c r="D56" s="29">
        <v>971.71726243152716</v>
      </c>
      <c r="E56" s="29">
        <v>297.29707410092755</v>
      </c>
      <c r="F56" s="29">
        <v>11289.723989253733</v>
      </c>
      <c r="G56" s="29">
        <v>1390594.0381389905</v>
      </c>
      <c r="H56" s="29">
        <v>57510.044214488458</v>
      </c>
      <c r="I56" s="29">
        <v>53065.303655804186</v>
      </c>
      <c r="J56" s="29">
        <v>1974.2631557486163</v>
      </c>
      <c r="K56" s="29">
        <v>26147.362647460541</v>
      </c>
      <c r="L56" s="29">
        <v>26757.224884987878</v>
      </c>
      <c r="M56" s="29">
        <v>117539.08861985581</v>
      </c>
      <c r="N56" s="29">
        <v>91100.907438084003</v>
      </c>
      <c r="O56" s="29">
        <v>46402.802401131485</v>
      </c>
      <c r="P56" s="29">
        <v>31355.941952951416</v>
      </c>
      <c r="Q56" s="29">
        <v>4212.0544183921565</v>
      </c>
      <c r="R56" s="29">
        <v>20155.009957389339</v>
      </c>
      <c r="S56" s="29">
        <v>102518.96704351847</v>
      </c>
      <c r="T56" s="29">
        <v>40702.911117783151</v>
      </c>
      <c r="U56" s="29">
        <v>256948.5836838019</v>
      </c>
      <c r="V56" s="29">
        <v>13429.528562039894</v>
      </c>
      <c r="W56" s="29">
        <v>5074.2052591631973</v>
      </c>
      <c r="X56" s="29">
        <v>362596.87382835103</v>
      </c>
      <c r="Y56" s="29">
        <v>58668.913533369981</v>
      </c>
      <c r="Z56" s="29">
        <v>107351.76312349307</v>
      </c>
      <c r="AA56" s="29">
        <v>20916.474880851882</v>
      </c>
      <c r="AB56" s="29">
        <v>212677.16794962058</v>
      </c>
      <c r="AC56" s="29">
        <v>22723.492533284636</v>
      </c>
      <c r="AD56" s="29">
        <v>304530.71057880746</v>
      </c>
      <c r="AE56" s="29">
        <v>3582293.151055519</v>
      </c>
      <c r="AF56" s="29">
        <v>1577088.8492714388</v>
      </c>
      <c r="AG56" s="29">
        <v>193101.24364160845</v>
      </c>
      <c r="AH56" s="29">
        <v>93653.284624534324</v>
      </c>
      <c r="AI56" s="29">
        <v>7798.5303764184619</v>
      </c>
      <c r="AJ56" s="29">
        <v>429343.73076843767</v>
      </c>
      <c r="AK56" s="29">
        <v>78093.436043703725</v>
      </c>
      <c r="AL56" s="29">
        <v>425898.05950494303</v>
      </c>
      <c r="AM56" s="29">
        <v>186845.59814461824</v>
      </c>
      <c r="AN56" s="29">
        <v>208869.19960619468</v>
      </c>
      <c r="AO56" s="29">
        <v>166821.25075775699</v>
      </c>
      <c r="AP56" s="29">
        <v>388674.07349154446</v>
      </c>
      <c r="AQ56" s="29">
        <v>662311.28673730232</v>
      </c>
      <c r="AR56" s="29">
        <v>71536.595042584464</v>
      </c>
      <c r="AS56" s="29">
        <v>63059.805995577532</v>
      </c>
      <c r="AT56" s="29">
        <v>142896.13963802264</v>
      </c>
      <c r="AU56" s="29">
        <v>12233.15036568202</v>
      </c>
      <c r="AV56" s="29">
        <v>578.84437291475638</v>
      </c>
      <c r="AW56" s="29">
        <v>58.324056240382632</v>
      </c>
      <c r="AX56" s="29">
        <v>389676.32854074182</v>
      </c>
      <c r="AY56" s="29">
        <v>485876.26455965108</v>
      </c>
      <c r="AZ56" s="29">
        <v>16481.678227219058</v>
      </c>
      <c r="BA56" s="29">
        <v>122.91270344658538</v>
      </c>
      <c r="BB56" s="29">
        <v>731309.13375789742</v>
      </c>
      <c r="BC56" s="29">
        <v>164842.34284270345</v>
      </c>
      <c r="BD56" s="29">
        <v>195516.22011728893</v>
      </c>
      <c r="BE56" s="29">
        <v>151523.34151567909</v>
      </c>
      <c r="BF56" s="29">
        <v>13929.012194924471</v>
      </c>
      <c r="BG56" s="29">
        <v>317049.70477546065</v>
      </c>
      <c r="BH56" s="29">
        <v>96186.390502508395</v>
      </c>
      <c r="BI56" s="29">
        <v>6960.6570554212722</v>
      </c>
      <c r="BJ56" s="29">
        <v>33134.877752124543</v>
      </c>
      <c r="BK56" s="29">
        <v>78085.18382239106</v>
      </c>
      <c r="BL56" s="29">
        <v>39076.903709812155</v>
      </c>
      <c r="BM56" s="29">
        <v>47124.180312223449</v>
      </c>
      <c r="BN56" s="29">
        <v>274770.3815291319</v>
      </c>
      <c r="BO56" s="29">
        <v>138247.0648020485</v>
      </c>
      <c r="BP56" s="29">
        <v>86956.773098015823</v>
      </c>
      <c r="BQ56" s="29">
        <v>59795.180071208422</v>
      </c>
      <c r="BR56" s="29">
        <v>116632.45625376629</v>
      </c>
      <c r="BS56" s="29">
        <v>0</v>
      </c>
      <c r="BT56" s="59">
        <f t="shared" si="0"/>
        <v>15138273.065837765</v>
      </c>
      <c r="BU56" s="29">
        <v>47579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2982</v>
      </c>
      <c r="CE56" s="29">
        <v>0</v>
      </c>
      <c r="CF56" s="29">
        <v>209562</v>
      </c>
      <c r="CG56" s="29">
        <v>0</v>
      </c>
      <c r="CH56" s="29">
        <v>0</v>
      </c>
      <c r="CI56" s="29">
        <v>3289464.9947073539</v>
      </c>
      <c r="CJ56" s="38">
        <f t="shared" si="2"/>
        <v>18687861.06054512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3526877.7774187792</v>
      </c>
      <c r="D57" s="29">
        <v>21669.113359421328</v>
      </c>
      <c r="E57" s="29">
        <v>139.45712287694369</v>
      </c>
      <c r="F57" s="29">
        <v>297.2215042664082</v>
      </c>
      <c r="G57" s="29">
        <v>215095.60479331171</v>
      </c>
      <c r="H57" s="29">
        <v>8734.5755193813675</v>
      </c>
      <c r="I57" s="29">
        <v>13054.340873979421</v>
      </c>
      <c r="J57" s="29">
        <v>934.46455154137084</v>
      </c>
      <c r="K57" s="29">
        <v>14797.878445009173</v>
      </c>
      <c r="L57" s="29">
        <v>8372.0961809543951</v>
      </c>
      <c r="M57" s="29">
        <v>74988.962262842237</v>
      </c>
      <c r="N57" s="29">
        <v>253330.90579619716</v>
      </c>
      <c r="O57" s="29">
        <v>19846.872195470158</v>
      </c>
      <c r="P57" s="29">
        <v>4754.1216896513852</v>
      </c>
      <c r="Q57" s="29">
        <v>84.875227333737243</v>
      </c>
      <c r="R57" s="29">
        <v>29131.001758123988</v>
      </c>
      <c r="S57" s="29">
        <v>71772.059487605104</v>
      </c>
      <c r="T57" s="29">
        <v>107270.98394950147</v>
      </c>
      <c r="U57" s="29">
        <v>191155.90270097286</v>
      </c>
      <c r="V57" s="29">
        <v>19701.227979249466</v>
      </c>
      <c r="W57" s="29">
        <v>10764.961105352855</v>
      </c>
      <c r="X57" s="29">
        <v>119036.90305907828</v>
      </c>
      <c r="Y57" s="29">
        <v>16338.643954996825</v>
      </c>
      <c r="Z57" s="29">
        <v>215284.00570672107</v>
      </c>
      <c r="AA57" s="29">
        <v>43688.600974264758</v>
      </c>
      <c r="AB57" s="29">
        <v>377033.22467016103</v>
      </c>
      <c r="AC57" s="29">
        <v>194708.96161989521</v>
      </c>
      <c r="AD57" s="29">
        <v>15915.888514661216</v>
      </c>
      <c r="AE57" s="29">
        <v>1680886.2114330693</v>
      </c>
      <c r="AF57" s="29">
        <v>785274.78988238086</v>
      </c>
      <c r="AG57" s="29">
        <v>57812.50983097322</v>
      </c>
      <c r="AH57" s="29">
        <v>81249.376442905908</v>
      </c>
      <c r="AI57" s="29">
        <v>613.77190106555656</v>
      </c>
      <c r="AJ57" s="29">
        <v>77302.295985433011</v>
      </c>
      <c r="AK57" s="29">
        <v>120505.2091632052</v>
      </c>
      <c r="AL57" s="29">
        <v>259011.69456685416</v>
      </c>
      <c r="AM57" s="29">
        <v>167908.53509687903</v>
      </c>
      <c r="AN57" s="29">
        <v>520663.13739866239</v>
      </c>
      <c r="AO57" s="29">
        <v>320624.95737714076</v>
      </c>
      <c r="AP57" s="29">
        <v>1392342.6538465335</v>
      </c>
      <c r="AQ57" s="29">
        <v>422378.97288222372</v>
      </c>
      <c r="AR57" s="29">
        <v>4560.0678486651959</v>
      </c>
      <c r="AS57" s="29">
        <v>50069.330029438905</v>
      </c>
      <c r="AT57" s="29">
        <v>109308.57831456006</v>
      </c>
      <c r="AU57" s="29">
        <v>3532.8886256588239</v>
      </c>
      <c r="AV57" s="29">
        <v>74.765016902798791</v>
      </c>
      <c r="AW57" s="29">
        <v>18.35746846299055</v>
      </c>
      <c r="AX57" s="29">
        <v>865753.74475793517</v>
      </c>
      <c r="AY57" s="29">
        <v>2358157.7235119552</v>
      </c>
      <c r="AZ57" s="29">
        <v>523525.0166544388</v>
      </c>
      <c r="BA57" s="29">
        <v>397.69661422619799</v>
      </c>
      <c r="BB57" s="29">
        <v>184525.53589655095</v>
      </c>
      <c r="BC57" s="29">
        <v>736273.19740336447</v>
      </c>
      <c r="BD57" s="29">
        <v>245837.63400276474</v>
      </c>
      <c r="BE57" s="29">
        <v>209478.82796272458</v>
      </c>
      <c r="BF57" s="29">
        <v>9950.5067667910989</v>
      </c>
      <c r="BG57" s="29">
        <v>900616.72915775201</v>
      </c>
      <c r="BH57" s="29">
        <v>445744.38007613865</v>
      </c>
      <c r="BI57" s="29">
        <v>2868.0473341649918</v>
      </c>
      <c r="BJ57" s="29">
        <v>332860.84684248234</v>
      </c>
      <c r="BK57" s="29">
        <v>15584.458945848846</v>
      </c>
      <c r="BL57" s="29">
        <v>135971.43199851614</v>
      </c>
      <c r="BM57" s="29">
        <v>278141.82459772308</v>
      </c>
      <c r="BN57" s="29">
        <v>465873.76037260506</v>
      </c>
      <c r="BO57" s="29">
        <v>528318.05335493572</v>
      </c>
      <c r="BP57" s="29">
        <v>123238.17870194239</v>
      </c>
      <c r="BQ57" s="29">
        <v>6389.2119524966611</v>
      </c>
      <c r="BR57" s="29">
        <v>17953.914000485649</v>
      </c>
      <c r="BS57" s="29">
        <v>0</v>
      </c>
      <c r="BT57" s="59">
        <f t="shared" si="0"/>
        <v>20016379.456438456</v>
      </c>
      <c r="BU57" s="29">
        <v>1860873.1710246347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59933</v>
      </c>
      <c r="CE57" s="29">
        <v>0</v>
      </c>
      <c r="CF57" s="29">
        <v>278726</v>
      </c>
      <c r="CG57" s="29">
        <v>0</v>
      </c>
      <c r="CH57" s="29">
        <v>0</v>
      </c>
      <c r="CI57" s="29">
        <v>912544.99087583879</v>
      </c>
      <c r="CJ57" s="38">
        <f t="shared" si="2"/>
        <v>23128456.618338931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296833.6139670494</v>
      </c>
      <c r="D58" s="29">
        <v>155418.84880885205</v>
      </c>
      <c r="E58" s="29">
        <v>4574.9976189000272</v>
      </c>
      <c r="F58" s="29">
        <v>136421.50042983843</v>
      </c>
      <c r="G58" s="29">
        <v>112980.87181569634</v>
      </c>
      <c r="H58" s="29">
        <v>34500.177598431655</v>
      </c>
      <c r="I58" s="29">
        <v>8325.9153850941639</v>
      </c>
      <c r="J58" s="29">
        <v>3281.0968072930591</v>
      </c>
      <c r="K58" s="29">
        <v>23069.506033922669</v>
      </c>
      <c r="L58" s="29">
        <v>9736.8588346966699</v>
      </c>
      <c r="M58" s="29">
        <v>43796.461337738176</v>
      </c>
      <c r="N58" s="29">
        <v>63264.359218623264</v>
      </c>
      <c r="O58" s="29">
        <v>15798.602416702164</v>
      </c>
      <c r="P58" s="29">
        <v>81654.793883399048</v>
      </c>
      <c r="Q58" s="29">
        <v>2631.4618464324985</v>
      </c>
      <c r="R58" s="29">
        <v>30431.609144004316</v>
      </c>
      <c r="S58" s="29">
        <v>642784.24329613184</v>
      </c>
      <c r="T58" s="29">
        <v>26281.693973330206</v>
      </c>
      <c r="U58" s="29">
        <v>226735.74059687729</v>
      </c>
      <c r="V58" s="29">
        <v>8790.893499189624</v>
      </c>
      <c r="W58" s="29">
        <v>6773.7323179867099</v>
      </c>
      <c r="X58" s="29">
        <v>552897.74163287226</v>
      </c>
      <c r="Y58" s="29">
        <v>98027.38593254899</v>
      </c>
      <c r="Z58" s="29">
        <v>87555.336140952408</v>
      </c>
      <c r="AA58" s="29">
        <v>73505.649655463232</v>
      </c>
      <c r="AB58" s="29">
        <v>626252.42451292416</v>
      </c>
      <c r="AC58" s="29">
        <v>5428617.7911882764</v>
      </c>
      <c r="AD58" s="29">
        <v>118184.15024150492</v>
      </c>
      <c r="AE58" s="29">
        <v>3235879.3982860576</v>
      </c>
      <c r="AF58" s="29">
        <v>1025940.8839093398</v>
      </c>
      <c r="AG58" s="29">
        <v>86479.477894011841</v>
      </c>
      <c r="AH58" s="29">
        <v>215527.33257726434</v>
      </c>
      <c r="AI58" s="29">
        <v>153946.07060428208</v>
      </c>
      <c r="AJ58" s="29">
        <v>2293562.0963624078</v>
      </c>
      <c r="AK58" s="29">
        <v>59900.735212461026</v>
      </c>
      <c r="AL58" s="29">
        <v>795760.40694681567</v>
      </c>
      <c r="AM58" s="29">
        <v>157279.1418810717</v>
      </c>
      <c r="AN58" s="29">
        <v>278956.12870696001</v>
      </c>
      <c r="AO58" s="29">
        <v>145543.74904520143</v>
      </c>
      <c r="AP58" s="29">
        <v>1298365.9575492484</v>
      </c>
      <c r="AQ58" s="29">
        <v>272114.94831948692</v>
      </c>
      <c r="AR58" s="29">
        <v>7118.4073171113314</v>
      </c>
      <c r="AS58" s="29">
        <v>18779.26414377816</v>
      </c>
      <c r="AT58" s="29">
        <v>259567.91930865264</v>
      </c>
      <c r="AU58" s="29">
        <v>31769.706869450372</v>
      </c>
      <c r="AV58" s="29">
        <v>986.21971213012444</v>
      </c>
      <c r="AW58" s="29">
        <v>19756.596695799115</v>
      </c>
      <c r="AX58" s="29">
        <v>890497.12013592129</v>
      </c>
      <c r="AY58" s="29">
        <v>1027873.7582988961</v>
      </c>
      <c r="AZ58" s="29">
        <v>35029.649471656747</v>
      </c>
      <c r="BA58" s="29">
        <v>11.054093583179595</v>
      </c>
      <c r="BB58" s="29">
        <v>96432.306759380503</v>
      </c>
      <c r="BC58" s="29">
        <v>390752.69888649485</v>
      </c>
      <c r="BD58" s="29">
        <v>517841.07950432488</v>
      </c>
      <c r="BE58" s="29">
        <v>321075.09664898732</v>
      </c>
      <c r="BF58" s="29">
        <v>33801.777359135274</v>
      </c>
      <c r="BG58" s="29">
        <v>647946.94728379603</v>
      </c>
      <c r="BH58" s="29">
        <v>380920.42336422252</v>
      </c>
      <c r="BI58" s="29">
        <v>31358.131028835891</v>
      </c>
      <c r="BJ58" s="29">
        <v>524478.31492929603</v>
      </c>
      <c r="BK58" s="29">
        <v>16688.029921602785</v>
      </c>
      <c r="BL58" s="29">
        <v>353186.82527773001</v>
      </c>
      <c r="BM58" s="29">
        <v>310662.34665306809</v>
      </c>
      <c r="BN58" s="29">
        <v>246769.24905671232</v>
      </c>
      <c r="BO58" s="29">
        <v>252363.6429324435</v>
      </c>
      <c r="BP58" s="29">
        <v>152188.13022530373</v>
      </c>
      <c r="BQ58" s="29">
        <v>42506.353031309947</v>
      </c>
      <c r="BR58" s="29">
        <v>149105.31216880112</v>
      </c>
      <c r="BS58" s="29">
        <v>0</v>
      </c>
      <c r="BT58" s="59">
        <f t="shared" si="0"/>
        <v>25697850.146507766</v>
      </c>
      <c r="BU58" s="29">
        <v>2977949.2526245033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21149.549552237444</v>
      </c>
      <c r="CE58" s="29">
        <v>0</v>
      </c>
      <c r="CF58" s="29">
        <v>123343.95814575633</v>
      </c>
      <c r="CG58" s="29">
        <v>0</v>
      </c>
      <c r="CH58" s="29">
        <v>0</v>
      </c>
      <c r="CI58" s="29">
        <v>1346318.7216715468</v>
      </c>
      <c r="CJ58" s="38">
        <f t="shared" si="2"/>
        <v>30166611.62850181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22749.43161449668</v>
      </c>
      <c r="D59" s="29">
        <v>1040.7355200740901</v>
      </c>
      <c r="E59" s="29">
        <v>499.06380664432322</v>
      </c>
      <c r="F59" s="29">
        <v>13056.945122457961</v>
      </c>
      <c r="G59" s="29">
        <v>159177.49950515392</v>
      </c>
      <c r="H59" s="29">
        <v>4224.2627453649502</v>
      </c>
      <c r="I59" s="29">
        <v>10020.204364148971</v>
      </c>
      <c r="J59" s="29">
        <v>1127.82687765893</v>
      </c>
      <c r="K59" s="29">
        <v>12416.794708579982</v>
      </c>
      <c r="L59" s="29">
        <v>65114.504197535673</v>
      </c>
      <c r="M59" s="29">
        <v>66930.259003687665</v>
      </c>
      <c r="N59" s="29">
        <v>195041.33881197782</v>
      </c>
      <c r="O59" s="29">
        <v>4752.3745005362107</v>
      </c>
      <c r="P59" s="29">
        <v>16042.645004623761</v>
      </c>
      <c r="Q59" s="29">
        <v>54.102968195804557</v>
      </c>
      <c r="R59" s="29">
        <v>15060.98674147531</v>
      </c>
      <c r="S59" s="29">
        <v>53856.667484359481</v>
      </c>
      <c r="T59" s="29">
        <v>14533.393108514716</v>
      </c>
      <c r="U59" s="29">
        <v>82783.664730950608</v>
      </c>
      <c r="V59" s="29">
        <v>6806.7373973851427</v>
      </c>
      <c r="W59" s="29">
        <v>5883.2958062684174</v>
      </c>
      <c r="X59" s="29">
        <v>29290.519888281971</v>
      </c>
      <c r="Y59" s="29">
        <v>47410.088007048093</v>
      </c>
      <c r="Z59" s="29">
        <v>242714.718347191</v>
      </c>
      <c r="AA59" s="29">
        <v>28536.26290602078</v>
      </c>
      <c r="AB59" s="29">
        <v>323029.18200567306</v>
      </c>
      <c r="AC59" s="29">
        <v>62699.517285337475</v>
      </c>
      <c r="AD59" s="29">
        <v>71146.161799591588</v>
      </c>
      <c r="AE59" s="29">
        <v>2743849.6266863663</v>
      </c>
      <c r="AF59" s="29">
        <v>617816.42995171528</v>
      </c>
      <c r="AG59" s="29">
        <v>100059.29247457438</v>
      </c>
      <c r="AH59" s="29">
        <v>96443.066593208234</v>
      </c>
      <c r="AI59" s="29">
        <v>418.52308224670298</v>
      </c>
      <c r="AJ59" s="29">
        <v>359694.64986867999</v>
      </c>
      <c r="AK59" s="29">
        <v>73611.275403185355</v>
      </c>
      <c r="AL59" s="29">
        <v>131544.40904000268</v>
      </c>
      <c r="AM59" s="29">
        <v>186442.09438897506</v>
      </c>
      <c r="AN59" s="29">
        <v>114242.1197590135</v>
      </c>
      <c r="AO59" s="29">
        <v>146218.58473598521</v>
      </c>
      <c r="AP59" s="29">
        <v>1606773.1106267208</v>
      </c>
      <c r="AQ59" s="29">
        <v>241710.54514390003</v>
      </c>
      <c r="AR59" s="29">
        <v>12264.486421646379</v>
      </c>
      <c r="AS59" s="29">
        <v>102506.95365498394</v>
      </c>
      <c r="AT59" s="29">
        <v>264326.05659522611</v>
      </c>
      <c r="AU59" s="29">
        <v>25747.870252587309</v>
      </c>
      <c r="AV59" s="29">
        <v>2084.5423677423532</v>
      </c>
      <c r="AW59" s="29">
        <v>233.78009072571851</v>
      </c>
      <c r="AX59" s="29">
        <v>847384.53615561186</v>
      </c>
      <c r="AY59" s="29">
        <v>1108020.944847252</v>
      </c>
      <c r="AZ59" s="29">
        <v>27553.683124220435</v>
      </c>
      <c r="BA59" s="29">
        <v>1671.2715635637467</v>
      </c>
      <c r="BB59" s="29">
        <v>142622.90990548508</v>
      </c>
      <c r="BC59" s="29">
        <v>436058.17441068718</v>
      </c>
      <c r="BD59" s="29">
        <v>681610.57555140986</v>
      </c>
      <c r="BE59" s="29">
        <v>407904.2553433564</v>
      </c>
      <c r="BF59" s="29">
        <v>2812.0492316822024</v>
      </c>
      <c r="BG59" s="29">
        <v>684409.11267666693</v>
      </c>
      <c r="BH59" s="29">
        <v>557321.83238667157</v>
      </c>
      <c r="BI59" s="29">
        <v>19804.960852086817</v>
      </c>
      <c r="BJ59" s="29">
        <v>176859.62954281273</v>
      </c>
      <c r="BK59" s="29">
        <v>39704.002547128388</v>
      </c>
      <c r="BL59" s="29">
        <v>2198820.4973399029</v>
      </c>
      <c r="BM59" s="29">
        <v>540361.84837344452</v>
      </c>
      <c r="BN59" s="29">
        <v>128257.55736638636</v>
      </c>
      <c r="BO59" s="29">
        <v>82312.205894312705</v>
      </c>
      <c r="BP59" s="29">
        <v>163019.89503084531</v>
      </c>
      <c r="BQ59" s="29">
        <v>38673.948787040485</v>
      </c>
      <c r="BR59" s="29">
        <v>76070.87082163358</v>
      </c>
      <c r="BS59" s="29">
        <v>0</v>
      </c>
      <c r="BT59" s="59">
        <f t="shared" si="0"/>
        <v>16743241.363148922</v>
      </c>
      <c r="BU59" s="29">
        <v>236762.02080846211</v>
      </c>
      <c r="BV59" s="29">
        <v>0</v>
      </c>
      <c r="BW59" s="29">
        <v>0</v>
      </c>
      <c r="BX59" s="29">
        <v>10288783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1366</v>
      </c>
      <c r="CE59" s="29">
        <v>0</v>
      </c>
      <c r="CF59" s="29">
        <v>40436.00016971767</v>
      </c>
      <c r="CG59" s="29">
        <v>0</v>
      </c>
      <c r="CH59" s="29">
        <v>0</v>
      </c>
      <c r="CI59" s="29">
        <v>382799.99808572535</v>
      </c>
      <c r="CJ59" s="38">
        <f t="shared" si="2"/>
        <v>27693388.382212829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974.71683924052081</v>
      </c>
      <c r="D60" s="29">
        <v>674.14841255404394</v>
      </c>
      <c r="E60" s="29">
        <v>27.200240922480646</v>
      </c>
      <c r="F60" s="29">
        <v>560.85078952705896</v>
      </c>
      <c r="G60" s="29">
        <v>8650.0416752233741</v>
      </c>
      <c r="H60" s="29">
        <v>1415.1429543121494</v>
      </c>
      <c r="I60" s="29">
        <v>1652.7597446560401</v>
      </c>
      <c r="J60" s="29">
        <v>144.71145848561667</v>
      </c>
      <c r="K60" s="29">
        <v>1109.1978088565238</v>
      </c>
      <c r="L60" s="29">
        <v>3485.1050336441058</v>
      </c>
      <c r="M60" s="29">
        <v>8413.5953656939564</v>
      </c>
      <c r="N60" s="29">
        <v>19512.916609218628</v>
      </c>
      <c r="O60" s="29">
        <v>1192.1227918928987</v>
      </c>
      <c r="P60" s="29">
        <v>1917.8759279852054</v>
      </c>
      <c r="Q60" s="29">
        <v>16.755978504555145</v>
      </c>
      <c r="R60" s="29">
        <v>2429.4054562535443</v>
      </c>
      <c r="S60" s="29">
        <v>7909.9186673286831</v>
      </c>
      <c r="T60" s="29">
        <v>2593.2639927200162</v>
      </c>
      <c r="U60" s="29">
        <v>21499.621376566516</v>
      </c>
      <c r="V60" s="29">
        <v>1286.9113954526536</v>
      </c>
      <c r="W60" s="29">
        <v>697.77648532021931</v>
      </c>
      <c r="X60" s="29">
        <v>3723.6292693947121</v>
      </c>
      <c r="Y60" s="29">
        <v>9808.5055437339943</v>
      </c>
      <c r="Z60" s="29">
        <v>2939.3535032460045</v>
      </c>
      <c r="AA60" s="29">
        <v>1312.9133805561416</v>
      </c>
      <c r="AB60" s="29">
        <v>6918.9161818540406</v>
      </c>
      <c r="AC60" s="29">
        <v>25721.254611167704</v>
      </c>
      <c r="AD60" s="29">
        <v>22604.020104594521</v>
      </c>
      <c r="AE60" s="29">
        <v>323362.67764721619</v>
      </c>
      <c r="AF60" s="29">
        <v>33887.323709261189</v>
      </c>
      <c r="AG60" s="29">
        <v>12373.02000549705</v>
      </c>
      <c r="AH60" s="29">
        <v>7625.4590899438172</v>
      </c>
      <c r="AI60" s="29">
        <v>60.783087383975825</v>
      </c>
      <c r="AJ60" s="29">
        <v>16112.518826205524</v>
      </c>
      <c r="AK60" s="29">
        <v>7894.8991318335311</v>
      </c>
      <c r="AL60" s="29">
        <v>7311.3746135454385</v>
      </c>
      <c r="AM60" s="29">
        <v>4220.6736230095048</v>
      </c>
      <c r="AN60" s="29">
        <v>150645.27763492864</v>
      </c>
      <c r="AO60" s="29">
        <v>9197.1617488934262</v>
      </c>
      <c r="AP60" s="29">
        <v>47232.882221111766</v>
      </c>
      <c r="AQ60" s="29">
        <v>5453.6117298385388</v>
      </c>
      <c r="AR60" s="29">
        <v>118.89168315206528</v>
      </c>
      <c r="AS60" s="29">
        <v>1131.0288396270701</v>
      </c>
      <c r="AT60" s="29">
        <v>5109.2567822167412</v>
      </c>
      <c r="AU60" s="29">
        <v>68.467089910829984</v>
      </c>
      <c r="AV60" s="29">
        <v>21.170638358628839</v>
      </c>
      <c r="AW60" s="29">
        <v>2.5143125845301157</v>
      </c>
      <c r="AX60" s="29">
        <v>36494.36532756027</v>
      </c>
      <c r="AY60" s="29">
        <v>37740.380859860677</v>
      </c>
      <c r="AZ60" s="29">
        <v>3616.2534158547223</v>
      </c>
      <c r="BA60" s="29">
        <v>1.043375760141094</v>
      </c>
      <c r="BB60" s="29">
        <v>30147.458454454776</v>
      </c>
      <c r="BC60" s="29">
        <v>31939.180919158418</v>
      </c>
      <c r="BD60" s="29">
        <v>18121.59778176052</v>
      </c>
      <c r="BE60" s="29">
        <v>15504.196821528181</v>
      </c>
      <c r="BF60" s="29">
        <v>123.23809496994828</v>
      </c>
      <c r="BG60" s="29">
        <v>25109.016577676302</v>
      </c>
      <c r="BH60" s="29">
        <v>56237.760452386618</v>
      </c>
      <c r="BI60" s="29">
        <v>803.68666910096124</v>
      </c>
      <c r="BJ60" s="29">
        <v>166884.64819274438</v>
      </c>
      <c r="BK60" s="29">
        <v>2275.125000200052</v>
      </c>
      <c r="BL60" s="29">
        <v>37516.029334109771</v>
      </c>
      <c r="BM60" s="29">
        <v>268974.8309195193</v>
      </c>
      <c r="BN60" s="29">
        <v>118022.76199045489</v>
      </c>
      <c r="BO60" s="29">
        <v>101517.99076463518</v>
      </c>
      <c r="BP60" s="29">
        <v>24647.043768393429</v>
      </c>
      <c r="BQ60" s="29">
        <v>2696.7513931469975</v>
      </c>
      <c r="BR60" s="29">
        <v>2666.0174598580938</v>
      </c>
      <c r="BS60" s="29">
        <v>0</v>
      </c>
      <c r="BT60" s="59">
        <f t="shared" si="0"/>
        <v>1772061.0015865581</v>
      </c>
      <c r="BU60" s="29">
        <v>15331534</v>
      </c>
      <c r="BV60" s="29">
        <v>0</v>
      </c>
      <c r="BW60" s="29">
        <v>0</v>
      </c>
      <c r="BX60" s="29">
        <v>0</v>
      </c>
      <c r="BY60" s="29">
        <v>294526</v>
      </c>
      <c r="BZ60" s="29">
        <v>0</v>
      </c>
      <c r="CA60" s="29">
        <v>0</v>
      </c>
      <c r="CB60" s="29">
        <v>0</v>
      </c>
      <c r="CC60" s="29">
        <v>0</v>
      </c>
      <c r="CD60" s="29">
        <v>2595</v>
      </c>
      <c r="CE60" s="29">
        <v>0</v>
      </c>
      <c r="CF60" s="29">
        <v>116634</v>
      </c>
      <c r="CG60" s="29">
        <v>0</v>
      </c>
      <c r="CH60" s="29">
        <v>0</v>
      </c>
      <c r="CI60" s="29">
        <v>193043.99841344188</v>
      </c>
      <c r="CJ60" s="38">
        <f t="shared" si="2"/>
        <v>17710394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212452.87258853545</v>
      </c>
      <c r="D61" s="29">
        <v>101417.86968485809</v>
      </c>
      <c r="E61" s="29">
        <v>4594.1817007928421</v>
      </c>
      <c r="F61" s="29">
        <v>18489.55291804947</v>
      </c>
      <c r="G61" s="29">
        <v>1292095.2229569952</v>
      </c>
      <c r="H61" s="29">
        <v>39424.635667283554</v>
      </c>
      <c r="I61" s="29">
        <v>62643.394584400463</v>
      </c>
      <c r="J61" s="29">
        <v>9997.5125016990169</v>
      </c>
      <c r="K61" s="29">
        <v>51705.596954405803</v>
      </c>
      <c r="L61" s="29">
        <v>164958.79488644155</v>
      </c>
      <c r="M61" s="29">
        <v>317130.78835679253</v>
      </c>
      <c r="N61" s="29">
        <v>409530.99526822608</v>
      </c>
      <c r="O61" s="29">
        <v>42525.596641085038</v>
      </c>
      <c r="P61" s="29">
        <v>72301.091501434843</v>
      </c>
      <c r="Q61" s="29">
        <v>8366.7390040544142</v>
      </c>
      <c r="R61" s="29">
        <v>71882.254059209285</v>
      </c>
      <c r="S61" s="29">
        <v>155484.06916893821</v>
      </c>
      <c r="T61" s="29">
        <v>76733.61648971439</v>
      </c>
      <c r="U61" s="29">
        <v>361782.90868200531</v>
      </c>
      <c r="V61" s="29">
        <v>30588.497399904823</v>
      </c>
      <c r="W61" s="29">
        <v>27747.591608406914</v>
      </c>
      <c r="X61" s="29">
        <v>93664.388493784645</v>
      </c>
      <c r="Y61" s="29">
        <v>228504.67902520171</v>
      </c>
      <c r="Z61" s="29">
        <v>412549.4376546049</v>
      </c>
      <c r="AA61" s="29">
        <v>102852.15280529903</v>
      </c>
      <c r="AB61" s="29">
        <v>1667621.9347710838</v>
      </c>
      <c r="AC61" s="29">
        <v>2373086.3509123018</v>
      </c>
      <c r="AD61" s="29">
        <v>219206.63478633214</v>
      </c>
      <c r="AE61" s="29">
        <v>5677765.4515414312</v>
      </c>
      <c r="AF61" s="29">
        <v>2046606.0395313329</v>
      </c>
      <c r="AG61" s="29">
        <v>366577.06660476304</v>
      </c>
      <c r="AH61" s="29">
        <v>346499.08170173614</v>
      </c>
      <c r="AI61" s="29">
        <v>142747.69003553639</v>
      </c>
      <c r="AJ61" s="29">
        <v>857809.48527676286</v>
      </c>
      <c r="AK61" s="29">
        <v>326904.74907549913</v>
      </c>
      <c r="AL61" s="29">
        <v>1217053.6891158512</v>
      </c>
      <c r="AM61" s="29">
        <v>250782.16957963465</v>
      </c>
      <c r="AN61" s="29">
        <v>666157.92253791518</v>
      </c>
      <c r="AO61" s="29">
        <v>686885.32549336017</v>
      </c>
      <c r="AP61" s="29">
        <v>2590991.4179225317</v>
      </c>
      <c r="AQ61" s="29">
        <v>1602494.6588966975</v>
      </c>
      <c r="AR61" s="29">
        <v>21570.136749611582</v>
      </c>
      <c r="AS61" s="29">
        <v>442942.64276741276</v>
      </c>
      <c r="AT61" s="29">
        <v>684920.52227600757</v>
      </c>
      <c r="AU61" s="29">
        <v>683280.08138625475</v>
      </c>
      <c r="AV61" s="29">
        <v>17068.846160776237</v>
      </c>
      <c r="AW61" s="29">
        <v>4887.2141800762365</v>
      </c>
      <c r="AX61" s="29">
        <v>1538174.2964783076</v>
      </c>
      <c r="AY61" s="29">
        <v>1933944.4099465795</v>
      </c>
      <c r="AZ61" s="29">
        <v>987593.23205456533</v>
      </c>
      <c r="BA61" s="29">
        <v>56.062459522331096</v>
      </c>
      <c r="BB61" s="29">
        <v>313657.21913623717</v>
      </c>
      <c r="BC61" s="29">
        <v>924423.35921725852</v>
      </c>
      <c r="BD61" s="29">
        <v>1173191.8663878711</v>
      </c>
      <c r="BE61" s="29">
        <v>731361.49513169948</v>
      </c>
      <c r="BF61" s="29">
        <v>20786.431163364748</v>
      </c>
      <c r="BG61" s="29">
        <v>1797476.5850829447</v>
      </c>
      <c r="BH61" s="29">
        <v>2754428.8306476939</v>
      </c>
      <c r="BI61" s="29">
        <v>55177.635474095528</v>
      </c>
      <c r="BJ61" s="29">
        <v>2601578.7884822791</v>
      </c>
      <c r="BK61" s="29">
        <v>130255.66364415188</v>
      </c>
      <c r="BL61" s="29">
        <v>1740780.2668799208</v>
      </c>
      <c r="BM61" s="29">
        <v>2088001.7535505504</v>
      </c>
      <c r="BN61" s="29">
        <v>793419.39494669018</v>
      </c>
      <c r="BO61" s="29">
        <v>540702.44458588795</v>
      </c>
      <c r="BP61" s="29">
        <v>534207.68062250433</v>
      </c>
      <c r="BQ61" s="29">
        <v>72560.443554802405</v>
      </c>
      <c r="BR61" s="29">
        <v>173406.89481569198</v>
      </c>
      <c r="BS61" s="29">
        <v>0</v>
      </c>
      <c r="BT61" s="59">
        <f t="shared" si="0"/>
        <v>48168468.306167655</v>
      </c>
      <c r="BU61" s="29">
        <v>2648186.3727776278</v>
      </c>
      <c r="BV61" s="29">
        <v>0</v>
      </c>
      <c r="BW61" s="29">
        <v>0</v>
      </c>
      <c r="BX61" s="29">
        <v>1249390</v>
      </c>
      <c r="BY61" s="29">
        <v>171508</v>
      </c>
      <c r="BZ61" s="29">
        <v>0</v>
      </c>
      <c r="CA61" s="29">
        <v>0</v>
      </c>
      <c r="CB61" s="29">
        <v>0</v>
      </c>
      <c r="CC61" s="29">
        <v>0</v>
      </c>
      <c r="CD61" s="29">
        <v>30620</v>
      </c>
      <c r="CE61" s="29">
        <v>0</v>
      </c>
      <c r="CF61" s="29">
        <v>356620</v>
      </c>
      <c r="CG61" s="29">
        <v>0</v>
      </c>
      <c r="CH61" s="29">
        <v>0</v>
      </c>
      <c r="CI61" s="29">
        <v>889077.96996599389</v>
      </c>
      <c r="CJ61" s="38">
        <f t="shared" si="2"/>
        <v>53513870.648911275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29016</v>
      </c>
      <c r="D62" s="29">
        <v>24496.258952681252</v>
      </c>
      <c r="E62" s="29">
        <v>9543</v>
      </c>
      <c r="F62" s="29">
        <v>8837</v>
      </c>
      <c r="G62" s="29">
        <v>47687</v>
      </c>
      <c r="H62" s="29">
        <v>2032</v>
      </c>
      <c r="I62" s="29">
        <v>2496</v>
      </c>
      <c r="J62" s="29">
        <v>609</v>
      </c>
      <c r="K62" s="29">
        <v>5047</v>
      </c>
      <c r="L62" s="29">
        <v>10911</v>
      </c>
      <c r="M62" s="29">
        <v>19145</v>
      </c>
      <c r="N62" s="29">
        <v>50830</v>
      </c>
      <c r="O62" s="29">
        <v>2161</v>
      </c>
      <c r="P62" s="29">
        <v>6598</v>
      </c>
      <c r="Q62" s="29">
        <v>58</v>
      </c>
      <c r="R62" s="29">
        <v>6185</v>
      </c>
      <c r="S62" s="29">
        <v>18763</v>
      </c>
      <c r="T62" s="29">
        <v>5858</v>
      </c>
      <c r="U62" s="29">
        <v>32488</v>
      </c>
      <c r="V62" s="29">
        <v>2963</v>
      </c>
      <c r="W62" s="29">
        <v>4922</v>
      </c>
      <c r="X62" s="29">
        <v>5529</v>
      </c>
      <c r="Y62" s="29">
        <v>25117</v>
      </c>
      <c r="Z62" s="29">
        <v>136463</v>
      </c>
      <c r="AA62" s="29">
        <v>37209</v>
      </c>
      <c r="AB62" s="29">
        <v>209004</v>
      </c>
      <c r="AC62" s="29">
        <v>173111.56621728596</v>
      </c>
      <c r="AD62" s="29">
        <v>42833</v>
      </c>
      <c r="AE62" s="29">
        <v>627963</v>
      </c>
      <c r="AF62" s="29">
        <v>266771</v>
      </c>
      <c r="AG62" s="29">
        <v>295866</v>
      </c>
      <c r="AH62" s="29">
        <v>64883.854137054164</v>
      </c>
      <c r="AI62" s="29">
        <v>26419</v>
      </c>
      <c r="AJ62" s="29">
        <v>262012.11333044764</v>
      </c>
      <c r="AK62" s="29">
        <v>102086</v>
      </c>
      <c r="AL62" s="29">
        <v>183437</v>
      </c>
      <c r="AM62" s="29">
        <v>49351</v>
      </c>
      <c r="AN62" s="29">
        <v>47706.028111730076</v>
      </c>
      <c r="AO62" s="29">
        <v>163151</v>
      </c>
      <c r="AP62" s="29">
        <v>491162</v>
      </c>
      <c r="AQ62" s="29">
        <v>359130</v>
      </c>
      <c r="AR62" s="29">
        <v>56800</v>
      </c>
      <c r="AS62" s="29">
        <v>18043</v>
      </c>
      <c r="AT62" s="29">
        <v>119795</v>
      </c>
      <c r="AU62" s="29">
        <v>130641.16488741852</v>
      </c>
      <c r="AV62" s="29">
        <v>765</v>
      </c>
      <c r="AW62" s="29">
        <v>146</v>
      </c>
      <c r="AX62" s="29">
        <v>295527</v>
      </c>
      <c r="AY62" s="29">
        <v>402929.80106016033</v>
      </c>
      <c r="AZ62" s="29">
        <v>68020.562284348009</v>
      </c>
      <c r="BA62" s="29">
        <v>66007.532817019513</v>
      </c>
      <c r="BB62" s="29">
        <v>52489</v>
      </c>
      <c r="BC62" s="29">
        <v>158157</v>
      </c>
      <c r="BD62" s="29">
        <v>810929</v>
      </c>
      <c r="BE62" s="29">
        <v>181523.58105832274</v>
      </c>
      <c r="BF62" s="29">
        <v>5156.4719892208886</v>
      </c>
      <c r="BG62" s="29">
        <v>354324.62730429415</v>
      </c>
      <c r="BH62" s="29">
        <v>3111087.1201266944</v>
      </c>
      <c r="BI62" s="29">
        <v>352</v>
      </c>
      <c r="BJ62" s="29">
        <v>810508.20818619127</v>
      </c>
      <c r="BK62" s="29">
        <v>39719</v>
      </c>
      <c r="BL62" s="29">
        <v>546664.42565026064</v>
      </c>
      <c r="BM62" s="29">
        <v>1197755.8201626102</v>
      </c>
      <c r="BN62" s="29">
        <v>141803.8645452502</v>
      </c>
      <c r="BO62" s="29">
        <v>80396.687024314306</v>
      </c>
      <c r="BP62" s="29">
        <v>115956.60837516331</v>
      </c>
      <c r="BQ62" s="29">
        <v>10984</v>
      </c>
      <c r="BR62" s="29">
        <v>66125</v>
      </c>
      <c r="BS62" s="29">
        <v>0</v>
      </c>
      <c r="BT62" s="59">
        <f t="shared" si="0"/>
        <v>12702457.296220466</v>
      </c>
      <c r="BU62" s="29">
        <v>1171028</v>
      </c>
      <c r="BV62" s="29">
        <v>0</v>
      </c>
      <c r="BW62" s="29">
        <v>0</v>
      </c>
      <c r="BX62" s="29">
        <v>15631017</v>
      </c>
      <c r="BY62" s="29">
        <v>116752501</v>
      </c>
      <c r="BZ62" s="29">
        <v>182317</v>
      </c>
      <c r="CA62" s="29">
        <v>185295</v>
      </c>
      <c r="CB62" s="29">
        <v>0</v>
      </c>
      <c r="CC62" s="29">
        <v>0</v>
      </c>
      <c r="CD62" s="29">
        <v>0</v>
      </c>
      <c r="CE62" s="29">
        <v>0</v>
      </c>
      <c r="CF62" s="29">
        <v>1591667.0660420521</v>
      </c>
      <c r="CG62" s="29">
        <v>0</v>
      </c>
      <c r="CH62" s="29">
        <v>0</v>
      </c>
      <c r="CI62" s="29">
        <v>805279.88868895674</v>
      </c>
      <c r="CJ62" s="38">
        <f t="shared" si="2"/>
        <v>149021562.2509515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6790.0296723003194</v>
      </c>
      <c r="D63" s="29">
        <v>32.291537560395476</v>
      </c>
      <c r="E63" s="29">
        <v>96.874612681434201</v>
      </c>
      <c r="F63" s="29">
        <v>13206.260330883921</v>
      </c>
      <c r="G63" s="29">
        <v>59317.597464679224</v>
      </c>
      <c r="H63" s="29">
        <v>2876.8824377396504</v>
      </c>
      <c r="I63" s="29">
        <v>7190.2490316753701</v>
      </c>
      <c r="J63" s="29">
        <v>3178.2701235061777</v>
      </c>
      <c r="K63" s="29">
        <v>2248.6652718957912</v>
      </c>
      <c r="L63" s="29">
        <v>5607.9636896816119</v>
      </c>
      <c r="M63" s="29">
        <v>51500.109780328399</v>
      </c>
      <c r="N63" s="29">
        <v>8222.5998806748412</v>
      </c>
      <c r="O63" s="29">
        <v>1425.7203179314979</v>
      </c>
      <c r="P63" s="29">
        <v>8546.4936150106605</v>
      </c>
      <c r="Q63" s="29">
        <v>7958.3962121960703</v>
      </c>
      <c r="R63" s="29">
        <v>15534.186655713125</v>
      </c>
      <c r="S63" s="29">
        <v>28183.66258200437</v>
      </c>
      <c r="T63" s="29">
        <v>9208.9593985220636</v>
      </c>
      <c r="U63" s="29">
        <v>53062.824509255151</v>
      </c>
      <c r="V63" s="29">
        <v>3139.1288661412932</v>
      </c>
      <c r="W63" s="29">
        <v>1878.780367341197</v>
      </c>
      <c r="X63" s="29">
        <v>6454.3935107960824</v>
      </c>
      <c r="Y63" s="29">
        <v>4093.197021624947</v>
      </c>
      <c r="Z63" s="29">
        <v>986.35969327101577</v>
      </c>
      <c r="AA63" s="29">
        <v>736.83417524199899</v>
      </c>
      <c r="AB63" s="29">
        <v>18268.203476402374</v>
      </c>
      <c r="AC63" s="29">
        <v>19574.542950677394</v>
      </c>
      <c r="AD63" s="29">
        <v>23661.868783261525</v>
      </c>
      <c r="AE63" s="29">
        <v>175682.59949230347</v>
      </c>
      <c r="AF63" s="29">
        <v>38539.460841864959</v>
      </c>
      <c r="AG63" s="29">
        <v>167021.61757681408</v>
      </c>
      <c r="AH63" s="29">
        <v>29605.468754235306</v>
      </c>
      <c r="AI63" s="29">
        <v>9.7853144122410534</v>
      </c>
      <c r="AJ63" s="29">
        <v>65352.200834140567</v>
      </c>
      <c r="AK63" s="29">
        <v>16448.134996285153</v>
      </c>
      <c r="AL63" s="29">
        <v>18447.274771007353</v>
      </c>
      <c r="AM63" s="29">
        <v>2121.4561685901326</v>
      </c>
      <c r="AN63" s="29">
        <v>2558.8598323004262</v>
      </c>
      <c r="AO63" s="29">
        <v>20664.627140258413</v>
      </c>
      <c r="AP63" s="29">
        <v>67501.055903908433</v>
      </c>
      <c r="AQ63" s="29">
        <v>26162.016629431859</v>
      </c>
      <c r="AR63" s="29">
        <v>4729.2424554597637</v>
      </c>
      <c r="AS63" s="29">
        <v>515.68606956004044</v>
      </c>
      <c r="AT63" s="29">
        <v>8495.6099735078878</v>
      </c>
      <c r="AU63" s="29">
        <v>12353.959446688152</v>
      </c>
      <c r="AV63" s="29">
        <v>12616.205871750335</v>
      </c>
      <c r="AW63" s="29">
        <v>5761.5931259275321</v>
      </c>
      <c r="AX63" s="29">
        <v>34350.367736687884</v>
      </c>
      <c r="AY63" s="29">
        <v>30268.913074995038</v>
      </c>
      <c r="AZ63" s="29">
        <v>5604.0495692137647</v>
      </c>
      <c r="BA63" s="29">
        <v>0</v>
      </c>
      <c r="BB63" s="29">
        <v>2244.7511266368979</v>
      </c>
      <c r="BC63" s="29">
        <v>19554.972321619753</v>
      </c>
      <c r="BD63" s="29">
        <v>27395.944810283519</v>
      </c>
      <c r="BE63" s="29">
        <v>15396.213697944624</v>
      </c>
      <c r="BF63" s="29">
        <v>271.05321048350044</v>
      </c>
      <c r="BG63" s="29">
        <v>28243.353001563435</v>
      </c>
      <c r="BH63" s="29">
        <v>190589.54735735836</v>
      </c>
      <c r="BI63" s="29">
        <v>8.5484227204250123E-9</v>
      </c>
      <c r="BJ63" s="29">
        <v>150634.15153104343</v>
      </c>
      <c r="BK63" s="29">
        <v>11442.946673754348</v>
      </c>
      <c r="BL63" s="29">
        <v>2228574.0443818108</v>
      </c>
      <c r="BM63" s="29">
        <v>486795.90725465916</v>
      </c>
      <c r="BN63" s="29">
        <v>5051.1793077198327</v>
      </c>
      <c r="BO63" s="29">
        <v>3392.5685148297362</v>
      </c>
      <c r="BP63" s="29">
        <v>3451.2804003415467</v>
      </c>
      <c r="BQ63" s="29">
        <v>2373.9172777127565</v>
      </c>
      <c r="BR63" s="29">
        <v>11674.858626787109</v>
      </c>
      <c r="BS63" s="29">
        <v>0</v>
      </c>
      <c r="BT63" s="59">
        <f t="shared" si="0"/>
        <v>4294878.2210428976</v>
      </c>
      <c r="BU63" s="29">
        <v>336690.67279183806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17971</v>
      </c>
      <c r="CG63" s="29">
        <v>0</v>
      </c>
      <c r="CH63" s="29">
        <v>0</v>
      </c>
      <c r="CI63" s="29">
        <v>10392.998822469637</v>
      </c>
      <c r="CJ63" s="38">
        <f t="shared" si="2"/>
        <v>4659932.8926572045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7821.380038542482</v>
      </c>
      <c r="D64" s="29">
        <v>54003.610267304452</v>
      </c>
      <c r="E64" s="29">
        <v>716.47100964731408</v>
      </c>
      <c r="F64" s="29">
        <v>6981.5632260721604</v>
      </c>
      <c r="G64" s="29">
        <v>8775.8753214364206</v>
      </c>
      <c r="H64" s="29">
        <v>564.55456651444831</v>
      </c>
      <c r="I64" s="29">
        <v>824.01580925053599</v>
      </c>
      <c r="J64" s="29">
        <v>168.54644992167283</v>
      </c>
      <c r="K64" s="29">
        <v>988.70032367150407</v>
      </c>
      <c r="L64" s="29">
        <v>946.34079383620474</v>
      </c>
      <c r="M64" s="29">
        <v>7681.1589239695058</v>
      </c>
      <c r="N64" s="29">
        <v>60564.180179188028</v>
      </c>
      <c r="O64" s="29">
        <v>686.53249370696915</v>
      </c>
      <c r="P64" s="29">
        <v>2529.6153343438368</v>
      </c>
      <c r="Q64" s="29">
        <v>29.069135920869886</v>
      </c>
      <c r="R64" s="29">
        <v>2262.9274831144839</v>
      </c>
      <c r="S64" s="29">
        <v>6671.9254845636997</v>
      </c>
      <c r="T64" s="29">
        <v>2158.0629480666084</v>
      </c>
      <c r="U64" s="29">
        <v>9888.9905443206044</v>
      </c>
      <c r="V64" s="29">
        <v>848.55464221712953</v>
      </c>
      <c r="W64" s="29">
        <v>1136.8702838265867</v>
      </c>
      <c r="X64" s="29">
        <v>1934.1347091906587</v>
      </c>
      <c r="Y64" s="29">
        <v>6028.3509602917838</v>
      </c>
      <c r="Z64" s="29">
        <v>11900.348407431569</v>
      </c>
      <c r="AA64" s="29">
        <v>4761.7850009383201</v>
      </c>
      <c r="AB64" s="29">
        <v>18462.358337528978</v>
      </c>
      <c r="AC64" s="29">
        <v>133038.01446285073</v>
      </c>
      <c r="AD64" s="29">
        <v>8862.5930962558068</v>
      </c>
      <c r="AE64" s="29">
        <v>227121.85824042448</v>
      </c>
      <c r="AF64" s="29">
        <v>81863.819901183349</v>
      </c>
      <c r="AG64" s="29">
        <v>106480.02026772394</v>
      </c>
      <c r="AH64" s="29">
        <v>7143.3282099371108</v>
      </c>
      <c r="AI64" s="29">
        <v>110.17919714754042</v>
      </c>
      <c r="AJ64" s="29">
        <v>73034.501323950914</v>
      </c>
      <c r="AK64" s="29">
        <v>55878.641525377177</v>
      </c>
      <c r="AL64" s="29">
        <v>59518.218139479424</v>
      </c>
      <c r="AM64" s="29">
        <v>14048.409284604426</v>
      </c>
      <c r="AN64" s="29">
        <v>16452.886654326674</v>
      </c>
      <c r="AO64" s="29">
        <v>51622.509760606306</v>
      </c>
      <c r="AP64" s="29">
        <v>149908.69610242892</v>
      </c>
      <c r="AQ64" s="29">
        <v>169817.54212099366</v>
      </c>
      <c r="AR64" s="29">
        <v>23335.82478607884</v>
      </c>
      <c r="AS64" s="29">
        <v>4659.3898416251914</v>
      </c>
      <c r="AT64" s="29">
        <v>26091.076510627368</v>
      </c>
      <c r="AU64" s="29">
        <v>13502.93440686207</v>
      </c>
      <c r="AV64" s="29">
        <v>85.649949405738326</v>
      </c>
      <c r="AW64" s="29">
        <v>9.0880187002639374</v>
      </c>
      <c r="AX64" s="29">
        <v>224724.42095712887</v>
      </c>
      <c r="AY64" s="29">
        <v>345738.3362629835</v>
      </c>
      <c r="AZ64" s="29">
        <v>76650.70130598385</v>
      </c>
      <c r="BA64" s="29">
        <v>4042.0113856641442</v>
      </c>
      <c r="BB64" s="29">
        <v>15339.612593906775</v>
      </c>
      <c r="BC64" s="29">
        <v>123788.28057822188</v>
      </c>
      <c r="BD64" s="29">
        <v>236274.50063339365</v>
      </c>
      <c r="BE64" s="29">
        <v>156568.08676053659</v>
      </c>
      <c r="BF64" s="29">
        <v>10046.950647054016</v>
      </c>
      <c r="BG64" s="29">
        <v>240388.33060359253</v>
      </c>
      <c r="BH64" s="29">
        <v>1499875.5380906551</v>
      </c>
      <c r="BI64" s="29">
        <v>3773.4458225144313</v>
      </c>
      <c r="BJ64" s="29">
        <v>2854707.5413146475</v>
      </c>
      <c r="BK64" s="29">
        <v>9316.0969331163978</v>
      </c>
      <c r="BL64" s="29">
        <v>996534.89406642481</v>
      </c>
      <c r="BM64" s="29">
        <v>285708.60110441037</v>
      </c>
      <c r="BN64" s="29">
        <v>61109.710845349378</v>
      </c>
      <c r="BO64" s="29">
        <v>47828.51521975061</v>
      </c>
      <c r="BP64" s="29">
        <v>68183.856739851151</v>
      </c>
      <c r="BQ64" s="29">
        <v>3230.6827837747733</v>
      </c>
      <c r="BR64" s="29">
        <v>8508.9248638017125</v>
      </c>
      <c r="BS64" s="29">
        <v>0</v>
      </c>
      <c r="BT64" s="59">
        <f t="shared" si="0"/>
        <v>8714260.1439881697</v>
      </c>
      <c r="BU64" s="29">
        <v>6550336</v>
      </c>
      <c r="BV64" s="29">
        <v>12510250</v>
      </c>
      <c r="BW64" s="29">
        <v>0</v>
      </c>
      <c r="BX64" s="29">
        <v>97086641</v>
      </c>
      <c r="BY64" s="29">
        <v>11092787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15737202.385939</v>
      </c>
      <c r="CG64" s="29">
        <v>0</v>
      </c>
      <c r="CH64" s="29">
        <v>0</v>
      </c>
      <c r="CI64" s="29">
        <v>321349.88347788097</v>
      </c>
      <c r="CJ64" s="38">
        <f t="shared" si="2"/>
        <v>152012826.41340503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1116.9646167682497</v>
      </c>
      <c r="D65" s="29">
        <v>228.58421317671076</v>
      </c>
      <c r="E65" s="29">
        <v>36.841411647528474</v>
      </c>
      <c r="F65" s="29">
        <v>0</v>
      </c>
      <c r="G65" s="29">
        <v>11149.55085223839</v>
      </c>
      <c r="H65" s="29">
        <v>1212.4173651277551</v>
      </c>
      <c r="I65" s="29">
        <v>1206.5562314565575</v>
      </c>
      <c r="J65" s="29">
        <v>548.43465066207159</v>
      </c>
      <c r="K65" s="29">
        <v>2650.907029001708</v>
      </c>
      <c r="L65" s="29">
        <v>2161.0837150516136</v>
      </c>
      <c r="M65" s="29">
        <v>9095.6421528886785</v>
      </c>
      <c r="N65" s="29">
        <v>51097.363345501653</v>
      </c>
      <c r="O65" s="29">
        <v>2023.7657261835527</v>
      </c>
      <c r="P65" s="29">
        <v>2774.828140907031</v>
      </c>
      <c r="Q65" s="29">
        <v>27.631058735646356</v>
      </c>
      <c r="R65" s="29">
        <v>6370.2149957817419</v>
      </c>
      <c r="S65" s="29">
        <v>21761.552016346934</v>
      </c>
      <c r="T65" s="29">
        <v>4884.8362625382069</v>
      </c>
      <c r="U65" s="29">
        <v>30550.740608712986</v>
      </c>
      <c r="V65" s="29">
        <v>1387.4140704535155</v>
      </c>
      <c r="W65" s="29">
        <v>730.96709927937184</v>
      </c>
      <c r="X65" s="29">
        <v>5141.0515344505638</v>
      </c>
      <c r="Y65" s="29">
        <v>16278.880119346559</v>
      </c>
      <c r="Z65" s="29">
        <v>0</v>
      </c>
      <c r="AA65" s="29">
        <v>452.14459749239489</v>
      </c>
      <c r="AB65" s="29">
        <v>0</v>
      </c>
      <c r="AC65" s="29">
        <v>4226.7146817437215</v>
      </c>
      <c r="AD65" s="29">
        <v>1031.5595261307974</v>
      </c>
      <c r="AE65" s="29">
        <v>92447.661395801508</v>
      </c>
      <c r="AF65" s="29">
        <v>44871.164777069338</v>
      </c>
      <c r="AG65" s="29">
        <v>3515.8428979084561</v>
      </c>
      <c r="AH65" s="29">
        <v>0</v>
      </c>
      <c r="AI65" s="29">
        <v>13.396876962737627</v>
      </c>
      <c r="AJ65" s="29">
        <v>6188.5198519746127</v>
      </c>
      <c r="AK65" s="29">
        <v>4966.8921339349754</v>
      </c>
      <c r="AL65" s="29">
        <v>6438.036685405601</v>
      </c>
      <c r="AM65" s="29">
        <v>3037.7418513007569</v>
      </c>
      <c r="AN65" s="29">
        <v>13964.569624033635</v>
      </c>
      <c r="AO65" s="29">
        <v>4221.6908528826943</v>
      </c>
      <c r="AP65" s="29">
        <v>24242.486168883908</v>
      </c>
      <c r="AQ65" s="29">
        <v>112172.88811381231</v>
      </c>
      <c r="AR65" s="29">
        <v>65836.43991894355</v>
      </c>
      <c r="AS65" s="29">
        <v>2220.5323565737617</v>
      </c>
      <c r="AT65" s="29">
        <v>1021.511868408744</v>
      </c>
      <c r="AU65" s="29">
        <v>0</v>
      </c>
      <c r="AV65" s="29">
        <v>0</v>
      </c>
      <c r="AW65" s="29">
        <v>0</v>
      </c>
      <c r="AX65" s="29">
        <v>10035.098149900654</v>
      </c>
      <c r="AY65" s="29">
        <v>315289.63818435883</v>
      </c>
      <c r="AZ65" s="29">
        <v>9298.2699169500847</v>
      </c>
      <c r="BA65" s="29">
        <v>0</v>
      </c>
      <c r="BB65" s="29">
        <v>21301.034370752826</v>
      </c>
      <c r="BC65" s="29">
        <v>15711.187458050552</v>
      </c>
      <c r="BD65" s="29">
        <v>3335.8223637216693</v>
      </c>
      <c r="BE65" s="29">
        <v>5241.5281116710967</v>
      </c>
      <c r="BF65" s="29">
        <v>388.5094319193912</v>
      </c>
      <c r="BG65" s="29">
        <v>8337.0439948736603</v>
      </c>
      <c r="BH65" s="29">
        <v>197104.90153351802</v>
      </c>
      <c r="BI65" s="29">
        <v>8261.6865619582604</v>
      </c>
      <c r="BJ65" s="29">
        <v>274205.60306369339</v>
      </c>
      <c r="BK65" s="29">
        <v>1272.7033114600745</v>
      </c>
      <c r="BL65" s="29">
        <v>63202.278986145269</v>
      </c>
      <c r="BM65" s="29">
        <v>91167.422341049896</v>
      </c>
      <c r="BN65" s="29">
        <v>37267.599795905568</v>
      </c>
      <c r="BO65" s="29">
        <v>18980.862741768702</v>
      </c>
      <c r="BP65" s="29">
        <v>45772.942057623615</v>
      </c>
      <c r="BQ65" s="29">
        <v>1474.4937707113102</v>
      </c>
      <c r="BR65" s="29">
        <v>2014.5553732716708</v>
      </c>
      <c r="BS65" s="29">
        <v>0</v>
      </c>
      <c r="BT65" s="59">
        <f t="shared" si="0"/>
        <v>1692969.2029148249</v>
      </c>
      <c r="BU65" s="29">
        <v>3216197.9836092256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44382</v>
      </c>
      <c r="CG65" s="29">
        <v>0</v>
      </c>
      <c r="CH65" s="29">
        <v>0</v>
      </c>
      <c r="CI65" s="29">
        <v>157980</v>
      </c>
      <c r="CJ65" s="38">
        <f t="shared" si="2"/>
        <v>5111529.1865240503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455.50201545790526</v>
      </c>
      <c r="D66" s="29">
        <v>70.969768930546252</v>
      </c>
      <c r="E66" s="29">
        <v>86.887042480387194</v>
      </c>
      <c r="F66" s="29">
        <v>11162.914812717412</v>
      </c>
      <c r="G66" s="29">
        <v>108064.49328779681</v>
      </c>
      <c r="H66" s="29">
        <v>6360.1099350694794</v>
      </c>
      <c r="I66" s="29">
        <v>6659.0164166122449</v>
      </c>
      <c r="J66" s="29">
        <v>4709.8528412267869</v>
      </c>
      <c r="K66" s="29">
        <v>4250.8983869788735</v>
      </c>
      <c r="L66" s="29">
        <v>24437.05816208776</v>
      </c>
      <c r="M66" s="29">
        <v>24672.627889629432</v>
      </c>
      <c r="N66" s="29">
        <v>915341.20965311781</v>
      </c>
      <c r="O66" s="29">
        <v>11106.711049486606</v>
      </c>
      <c r="P66" s="29">
        <v>13163.192390265494</v>
      </c>
      <c r="Q66" s="29">
        <v>6498.8645749660882</v>
      </c>
      <c r="R66" s="29">
        <v>26678.69359764014</v>
      </c>
      <c r="S66" s="29">
        <v>16062.918389077</v>
      </c>
      <c r="T66" s="29">
        <v>10541.928136349321</v>
      </c>
      <c r="U66" s="29">
        <v>87328.680269247343</v>
      </c>
      <c r="V66" s="29">
        <v>4061.5559657815647</v>
      </c>
      <c r="W66" s="29">
        <v>3274.1149215670266</v>
      </c>
      <c r="X66" s="29">
        <v>19560.446862427962</v>
      </c>
      <c r="Y66" s="29">
        <v>10788.349560233022</v>
      </c>
      <c r="Z66" s="29">
        <v>28310.265203754505</v>
      </c>
      <c r="AA66" s="29">
        <v>1906.7225313475769</v>
      </c>
      <c r="AB66" s="29">
        <v>24049.120781696238</v>
      </c>
      <c r="AC66" s="29">
        <v>9768.69277601883</v>
      </c>
      <c r="AD66" s="29">
        <v>2141.2548505084983</v>
      </c>
      <c r="AE66" s="29">
        <v>19081.205721580529</v>
      </c>
      <c r="AF66" s="29">
        <v>11220.007411720973</v>
      </c>
      <c r="AG66" s="29">
        <v>6380.6771073845794</v>
      </c>
      <c r="AH66" s="29">
        <v>92983.206900281526</v>
      </c>
      <c r="AI66" s="29">
        <v>13809.074882430681</v>
      </c>
      <c r="AJ66" s="29">
        <v>34167.276521358974</v>
      </c>
      <c r="AK66" s="29">
        <v>8394.8553404622071</v>
      </c>
      <c r="AL66" s="29">
        <v>5409.9562064380116</v>
      </c>
      <c r="AM66" s="29">
        <v>20434.078351963064</v>
      </c>
      <c r="AN66" s="29">
        <v>25851.860231217943</v>
      </c>
      <c r="AO66" s="29">
        <v>43169.378580364835</v>
      </c>
      <c r="AP66" s="29">
        <v>94120.116698351354</v>
      </c>
      <c r="AQ66" s="29">
        <v>119821.78250551448</v>
      </c>
      <c r="AR66" s="29">
        <v>48238.82894082649</v>
      </c>
      <c r="AS66" s="29">
        <v>31006.652466489006</v>
      </c>
      <c r="AT66" s="29">
        <v>14370.750569044889</v>
      </c>
      <c r="AU66" s="29">
        <v>12203.540353813894</v>
      </c>
      <c r="AV66" s="29">
        <v>125.44542087823613</v>
      </c>
      <c r="AW66" s="29">
        <v>3.9898337625842619</v>
      </c>
      <c r="AX66" s="29">
        <v>49175.635248509003</v>
      </c>
      <c r="AY66" s="29">
        <v>73195.081187958756</v>
      </c>
      <c r="AZ66" s="29">
        <v>30368.53445667214</v>
      </c>
      <c r="BA66" s="29">
        <v>6039.3220919294999</v>
      </c>
      <c r="BB66" s="29">
        <v>21942.046082232049</v>
      </c>
      <c r="BC66" s="29">
        <v>27842.392351884282</v>
      </c>
      <c r="BD66" s="29">
        <v>37150.472511691929</v>
      </c>
      <c r="BE66" s="29">
        <v>19325.021771269974</v>
      </c>
      <c r="BF66" s="29">
        <v>25933.453500403695</v>
      </c>
      <c r="BG66" s="29">
        <v>60769.302923898402</v>
      </c>
      <c r="BH66" s="29">
        <v>584203.55692936457</v>
      </c>
      <c r="BI66" s="29">
        <v>2147.6605599550762</v>
      </c>
      <c r="BJ66" s="29">
        <v>840321.11048088444</v>
      </c>
      <c r="BK66" s="29">
        <v>4177.4259879361853</v>
      </c>
      <c r="BL66" s="29">
        <v>1310723.197608588</v>
      </c>
      <c r="BM66" s="29">
        <v>1711966.9008536164</v>
      </c>
      <c r="BN66" s="29">
        <v>31483.872160308245</v>
      </c>
      <c r="BO66" s="29">
        <v>13782.370371898734</v>
      </c>
      <c r="BP66" s="29">
        <v>10053.634144928092</v>
      </c>
      <c r="BQ66" s="29">
        <v>347.16360769977473</v>
      </c>
      <c r="BR66" s="29">
        <v>1148.2609376242699</v>
      </c>
      <c r="BS66" s="29">
        <v>0</v>
      </c>
      <c r="BT66" s="59">
        <f t="shared" si="0"/>
        <v>6844402.151885611</v>
      </c>
      <c r="BU66" s="29">
        <v>15600682.033773039</v>
      </c>
      <c r="BV66" s="29">
        <v>0</v>
      </c>
      <c r="BW66" s="29">
        <v>16128343.808942454</v>
      </c>
      <c r="BX66" s="29">
        <v>105239737</v>
      </c>
      <c r="BY66" s="29">
        <v>1678154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1914005.4689233317</v>
      </c>
      <c r="CG66" s="29">
        <v>0</v>
      </c>
      <c r="CH66" s="29">
        <v>0</v>
      </c>
      <c r="CI66" s="29">
        <v>275726.99993796617</v>
      </c>
      <c r="CJ66" s="38">
        <f t="shared" si="2"/>
        <v>147681051.46346238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8001.4126865180915</v>
      </c>
      <c r="AD67" s="29">
        <v>0</v>
      </c>
      <c r="AE67" s="29">
        <v>0</v>
      </c>
      <c r="AF67" s="29">
        <v>0</v>
      </c>
      <c r="AG67" s="29">
        <v>0</v>
      </c>
      <c r="AH67" s="29">
        <v>404.89891440310959</v>
      </c>
      <c r="AI67" s="29">
        <v>0</v>
      </c>
      <c r="AJ67" s="29">
        <v>1472.5215576577471</v>
      </c>
      <c r="AK67" s="29">
        <v>0</v>
      </c>
      <c r="AL67" s="29">
        <v>0</v>
      </c>
      <c r="AM67" s="29">
        <v>0</v>
      </c>
      <c r="AN67" s="29">
        <v>26.945779410585132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10797.660495705089</v>
      </c>
      <c r="AV67" s="29">
        <v>0</v>
      </c>
      <c r="AW67" s="29">
        <v>0</v>
      </c>
      <c r="AX67" s="29">
        <v>0</v>
      </c>
      <c r="AY67" s="29">
        <v>4660.8482628498678</v>
      </c>
      <c r="AZ67" s="29">
        <v>3.7775960752248566E-2</v>
      </c>
      <c r="BA67" s="29">
        <v>5574.3932775805424</v>
      </c>
      <c r="BB67" s="29">
        <v>0</v>
      </c>
      <c r="BC67" s="29">
        <v>0</v>
      </c>
      <c r="BD67" s="29">
        <v>0</v>
      </c>
      <c r="BE67" s="29">
        <v>3605.6895263710512</v>
      </c>
      <c r="BF67" s="29">
        <v>0</v>
      </c>
      <c r="BG67" s="29">
        <v>9837.8209700927928</v>
      </c>
      <c r="BH67" s="29">
        <v>251007.15444571193</v>
      </c>
      <c r="BI67" s="29">
        <v>0</v>
      </c>
      <c r="BJ67" s="29">
        <v>53942.721967323989</v>
      </c>
      <c r="BK67" s="29">
        <v>0</v>
      </c>
      <c r="BL67" s="29">
        <v>32080.866665136877</v>
      </c>
      <c r="BM67" s="29">
        <v>98786.631573401435</v>
      </c>
      <c r="BN67" s="29">
        <v>6373.4544499384647</v>
      </c>
      <c r="BO67" s="29">
        <v>3261.2108838621612</v>
      </c>
      <c r="BP67" s="29">
        <v>2970.4457443633582</v>
      </c>
      <c r="BQ67" s="29">
        <v>0</v>
      </c>
      <c r="BR67" s="29">
        <v>0</v>
      </c>
      <c r="BS67" s="29">
        <v>0</v>
      </c>
      <c r="BT67" s="59">
        <f t="shared" si="0"/>
        <v>492804.71497628785</v>
      </c>
      <c r="BU67" s="29">
        <v>16590503</v>
      </c>
      <c r="BV67" s="29">
        <v>4944198</v>
      </c>
      <c r="BW67" s="29">
        <v>0</v>
      </c>
      <c r="BX67" s="29">
        <v>111022492</v>
      </c>
      <c r="BY67" s="29">
        <v>1061050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199093.20653100155</v>
      </c>
      <c r="CG67" s="29">
        <v>0</v>
      </c>
      <c r="CH67" s="29">
        <v>0</v>
      </c>
      <c r="CI67" s="29">
        <v>583827.07803107111</v>
      </c>
      <c r="CJ67" s="38">
        <f t="shared" si="2"/>
        <v>134893967.99953833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81.475604185546175</v>
      </c>
      <c r="D68" s="29">
        <v>12.694354484298191</v>
      </c>
      <c r="E68" s="29">
        <v>15.541475392580276</v>
      </c>
      <c r="F68" s="29">
        <v>560.38411646626162</v>
      </c>
      <c r="G68" s="29">
        <v>897.8363795058558</v>
      </c>
      <c r="H68" s="29">
        <v>45.989228269385976</v>
      </c>
      <c r="I68" s="29">
        <v>69.046722485725127</v>
      </c>
      <c r="J68" s="29">
        <v>16.250852833262808</v>
      </c>
      <c r="K68" s="29">
        <v>21.08859919541932</v>
      </c>
      <c r="L68" s="29">
        <v>44.54900525052382</v>
      </c>
      <c r="M68" s="29">
        <v>458.73488273315422</v>
      </c>
      <c r="N68" s="29">
        <v>475.83255353254486</v>
      </c>
      <c r="O68" s="29">
        <v>47.348887058409517</v>
      </c>
      <c r="P68" s="29">
        <v>164.95249503948543</v>
      </c>
      <c r="Q68" s="29">
        <v>1.0490004807171587</v>
      </c>
      <c r="R68" s="29">
        <v>146.26092936605448</v>
      </c>
      <c r="S68" s="29">
        <v>191.37625655953119</v>
      </c>
      <c r="T68" s="29">
        <v>69.746434467624482</v>
      </c>
      <c r="U68" s="29">
        <v>568.3916030424009</v>
      </c>
      <c r="V68" s="29">
        <v>44.28032469559583</v>
      </c>
      <c r="W68" s="29">
        <v>54.795013761510788</v>
      </c>
      <c r="X68" s="29">
        <v>153.50995002522126</v>
      </c>
      <c r="Y68" s="29">
        <v>169.98893674105693</v>
      </c>
      <c r="Z68" s="29">
        <v>369.59262494267398</v>
      </c>
      <c r="AA68" s="29">
        <v>26.244242470274074</v>
      </c>
      <c r="AB68" s="29">
        <v>642.34336636702551</v>
      </c>
      <c r="AC68" s="29">
        <v>3032.804189868581</v>
      </c>
      <c r="AD68" s="29">
        <v>383.00603059121778</v>
      </c>
      <c r="AE68" s="29">
        <v>3413.0539235393917</v>
      </c>
      <c r="AF68" s="29">
        <v>2006.9216354275115</v>
      </c>
      <c r="AG68" s="29">
        <v>323.33899851557112</v>
      </c>
      <c r="AH68" s="29">
        <v>407.62249597842242</v>
      </c>
      <c r="AI68" s="29">
        <v>1.0866135283740135</v>
      </c>
      <c r="AJ68" s="29">
        <v>1195.0045230540209</v>
      </c>
      <c r="AK68" s="29">
        <v>70.627734578796151</v>
      </c>
      <c r="AL68" s="29">
        <v>54784.678513900901</v>
      </c>
      <c r="AM68" s="29">
        <v>319092.4968298797</v>
      </c>
      <c r="AN68" s="29">
        <v>557133.34646444058</v>
      </c>
      <c r="AO68" s="29">
        <v>205.59027163289079</v>
      </c>
      <c r="AP68" s="29">
        <v>1465.1442737348643</v>
      </c>
      <c r="AQ68" s="29">
        <v>326.93535681069847</v>
      </c>
      <c r="AR68" s="29">
        <v>121.95866512903231</v>
      </c>
      <c r="AS68" s="29">
        <v>215.11830990860574</v>
      </c>
      <c r="AT68" s="29">
        <v>47.534779149620682</v>
      </c>
      <c r="AU68" s="29">
        <v>3917.5605829391088</v>
      </c>
      <c r="AV68" s="29">
        <v>22.438408450525824</v>
      </c>
      <c r="AW68" s="29">
        <v>0.71366111062348658</v>
      </c>
      <c r="AX68" s="29">
        <v>648.51711768314851</v>
      </c>
      <c r="AY68" s="29">
        <v>2963.2194587685522</v>
      </c>
      <c r="AZ68" s="29">
        <v>1114.0798803605937</v>
      </c>
      <c r="BA68" s="29">
        <v>2071.2418775715946</v>
      </c>
      <c r="BB68" s="29">
        <v>81017.569005363184</v>
      </c>
      <c r="BC68" s="29">
        <v>40987.058208037604</v>
      </c>
      <c r="BD68" s="29">
        <v>837.55364787269491</v>
      </c>
      <c r="BE68" s="29">
        <v>1495.9896506487794</v>
      </c>
      <c r="BF68" s="29">
        <v>19.756813151901301</v>
      </c>
      <c r="BG68" s="29">
        <v>75558.710845014939</v>
      </c>
      <c r="BH68" s="29">
        <v>125467.0790252805</v>
      </c>
      <c r="BI68" s="29">
        <v>936.21644408671295</v>
      </c>
      <c r="BJ68" s="29">
        <v>1007063.9600107112</v>
      </c>
      <c r="BK68" s="29">
        <v>83.42956384199428</v>
      </c>
      <c r="BL68" s="29">
        <v>27171.705350864155</v>
      </c>
      <c r="BM68" s="29">
        <v>359022.37586263486</v>
      </c>
      <c r="BN68" s="29">
        <v>1381481.3525947004</v>
      </c>
      <c r="BO68" s="29">
        <v>128172.41858281093</v>
      </c>
      <c r="BP68" s="29">
        <v>19404.301152720567</v>
      </c>
      <c r="BQ68" s="29">
        <v>62.097123327956936</v>
      </c>
      <c r="BR68" s="29">
        <v>205.38931301264302</v>
      </c>
      <c r="BS68" s="29">
        <v>0</v>
      </c>
      <c r="BT68" s="59">
        <f t="shared" si="0"/>
        <v>4209300.3076299848</v>
      </c>
      <c r="BU68" s="29">
        <v>13482293.761692798</v>
      </c>
      <c r="BV68" s="29">
        <v>1186967</v>
      </c>
      <c r="BW68" s="29">
        <v>0</v>
      </c>
      <c r="BX68" s="29">
        <v>7979923</v>
      </c>
      <c r="BY68" s="29">
        <v>1067641</v>
      </c>
      <c r="BZ68" s="29">
        <v>0</v>
      </c>
      <c r="CA68" s="29">
        <v>0</v>
      </c>
      <c r="CB68" s="29">
        <v>0</v>
      </c>
      <c r="CC68" s="29">
        <v>0</v>
      </c>
      <c r="CD68" s="29">
        <v>9305</v>
      </c>
      <c r="CE68" s="29">
        <v>0</v>
      </c>
      <c r="CF68" s="29">
        <v>3805260.2129323604</v>
      </c>
      <c r="CG68" s="29">
        <v>808211.580019232</v>
      </c>
      <c r="CH68" s="29">
        <v>-2.0958031091321088</v>
      </c>
      <c r="CI68" s="29">
        <v>490819.2577121139</v>
      </c>
      <c r="CJ68" s="38">
        <f t="shared" si="2"/>
        <v>33039719.024183381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571.85410011072668</v>
      </c>
      <c r="D69" s="29">
        <v>89.098076074169768</v>
      </c>
      <c r="E69" s="29">
        <v>5169.0812107387801</v>
      </c>
      <c r="F69" s="29">
        <v>3933.1772743924339</v>
      </c>
      <c r="G69" s="29">
        <v>6301.6577861318628</v>
      </c>
      <c r="H69" s="29">
        <v>322.78533436710217</v>
      </c>
      <c r="I69" s="29">
        <v>484.61930603391187</v>
      </c>
      <c r="J69" s="29">
        <v>114.06002385594175</v>
      </c>
      <c r="K69" s="29">
        <v>148.01402182031288</v>
      </c>
      <c r="L69" s="29">
        <v>312.67683985621426</v>
      </c>
      <c r="M69" s="29">
        <v>3219.7288560515599</v>
      </c>
      <c r="N69" s="29">
        <v>3339.7258991151743</v>
      </c>
      <c r="O69" s="29">
        <v>332.32806272817209</v>
      </c>
      <c r="P69" s="29">
        <v>1157.7544851113817</v>
      </c>
      <c r="Q69" s="29">
        <v>7.3626053399271472</v>
      </c>
      <c r="R69" s="29">
        <v>1026.5628507400213</v>
      </c>
      <c r="S69" s="29">
        <v>1343.2151793153193</v>
      </c>
      <c r="T69" s="29">
        <v>489.53022760041858</v>
      </c>
      <c r="U69" s="29">
        <v>3989.3775340366319</v>
      </c>
      <c r="V69" s="29">
        <v>310.79092976174161</v>
      </c>
      <c r="W69" s="29">
        <v>124.43254316655371</v>
      </c>
      <c r="X69" s="29">
        <v>1077.4373498762304</v>
      </c>
      <c r="Y69" s="29">
        <v>1193.1040344527494</v>
      </c>
      <c r="Z69" s="29">
        <v>2594.0658554476158</v>
      </c>
      <c r="AA69" s="29">
        <v>184.20089929576821</v>
      </c>
      <c r="AB69" s="29">
        <v>4508.4260162413093</v>
      </c>
      <c r="AC69" s="29">
        <v>2800.0273618490846</v>
      </c>
      <c r="AD69" s="29">
        <v>2688.2106376130932</v>
      </c>
      <c r="AE69" s="29">
        <v>140087.38000887068</v>
      </c>
      <c r="AF69" s="29">
        <v>27386.828946239475</v>
      </c>
      <c r="AG69" s="29">
        <v>2269.4247827070953</v>
      </c>
      <c r="AH69" s="29">
        <v>40576.513283996734</v>
      </c>
      <c r="AI69" s="29">
        <v>7.6266323690615225</v>
      </c>
      <c r="AJ69" s="29">
        <v>6741.3022894145142</v>
      </c>
      <c r="AK69" s="29">
        <v>495.71601751412209</v>
      </c>
      <c r="AL69" s="29">
        <v>6791.8594062774027</v>
      </c>
      <c r="AM69" s="29">
        <v>9052.7677313025033</v>
      </c>
      <c r="AN69" s="29">
        <v>136842.65222347702</v>
      </c>
      <c r="AO69" s="29">
        <v>1442.9726049297167</v>
      </c>
      <c r="AP69" s="29">
        <v>222148.15073980537</v>
      </c>
      <c r="AQ69" s="29">
        <v>6281.37566986815</v>
      </c>
      <c r="AR69" s="29">
        <v>855.99330188787155</v>
      </c>
      <c r="AS69" s="29">
        <v>1509.8544431992132</v>
      </c>
      <c r="AT69" s="29">
        <v>333.6331065106433</v>
      </c>
      <c r="AU69" s="29">
        <v>2549.4650744638784</v>
      </c>
      <c r="AV69" s="29">
        <v>157.48882692637898</v>
      </c>
      <c r="AW69" s="29">
        <v>5.0089850574251749</v>
      </c>
      <c r="AX69" s="29">
        <v>197684.39837155648</v>
      </c>
      <c r="AY69" s="29">
        <v>111617.4405106081</v>
      </c>
      <c r="AZ69" s="29">
        <v>7774.3370849322537</v>
      </c>
      <c r="BA69" s="29">
        <v>972.35888980913569</v>
      </c>
      <c r="BB69" s="29">
        <v>147530.37223935919</v>
      </c>
      <c r="BC69" s="29">
        <v>1881.4245758917687</v>
      </c>
      <c r="BD69" s="29">
        <v>66768.628663726588</v>
      </c>
      <c r="BE69" s="29">
        <v>2169.3864568776289</v>
      </c>
      <c r="BF69" s="29">
        <v>138.66741604700681</v>
      </c>
      <c r="BG69" s="29">
        <v>114660.87729455646</v>
      </c>
      <c r="BH69" s="29">
        <v>60128.976562657946</v>
      </c>
      <c r="BI69" s="29">
        <v>6103.5114260087312</v>
      </c>
      <c r="BJ69" s="29">
        <v>37417.235919699066</v>
      </c>
      <c r="BK69" s="29">
        <v>585.56845806647584</v>
      </c>
      <c r="BL69" s="29">
        <v>7853.2877173596544</v>
      </c>
      <c r="BM69" s="29">
        <v>1089290.1336052357</v>
      </c>
      <c r="BN69" s="29">
        <v>185242.22456363164</v>
      </c>
      <c r="BO69" s="29">
        <v>222665.33150413044</v>
      </c>
      <c r="BP69" s="29">
        <v>40924.92420262628</v>
      </c>
      <c r="BQ69" s="29">
        <v>435.84205065638344</v>
      </c>
      <c r="BR69" s="29">
        <v>1441.5693051998599</v>
      </c>
      <c r="BS69" s="29">
        <v>0</v>
      </c>
      <c r="BT69" s="59">
        <f t="shared" ref="BT69:BT73" si="3">SUM(C69:BS69)</f>
        <v>2956655.8161945781</v>
      </c>
      <c r="BU69" s="29">
        <v>6983189.2260340378</v>
      </c>
      <c r="BV69" s="29">
        <v>2656438</v>
      </c>
      <c r="BW69" s="29">
        <v>0</v>
      </c>
      <c r="BX69" s="29">
        <v>3706332</v>
      </c>
      <c r="BY69" s="29">
        <v>1971</v>
      </c>
      <c r="BZ69" s="29">
        <v>0</v>
      </c>
      <c r="CA69" s="29">
        <v>0</v>
      </c>
      <c r="CB69" s="29">
        <v>0</v>
      </c>
      <c r="CC69" s="29">
        <v>0</v>
      </c>
      <c r="CD69" s="29">
        <v>6825</v>
      </c>
      <c r="CE69" s="29">
        <v>0</v>
      </c>
      <c r="CF69" s="29">
        <v>66210.000443412573</v>
      </c>
      <c r="CG69" s="29">
        <v>0</v>
      </c>
      <c r="CH69" s="29">
        <v>0</v>
      </c>
      <c r="CI69" s="29">
        <v>121166.99869617769</v>
      </c>
      <c r="CJ69" s="38">
        <f t="shared" ref="CJ69:CJ73" si="4">SUM(BT69:CI69)</f>
        <v>16498788.041368207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10704.766337764708</v>
      </c>
      <c r="D70" s="29">
        <v>5500.2884151338822</v>
      </c>
      <c r="E70" s="29">
        <v>1239.8231782175665</v>
      </c>
      <c r="F70" s="29">
        <v>25103.193237858985</v>
      </c>
      <c r="G70" s="29">
        <v>137011.87672658861</v>
      </c>
      <c r="H70" s="29">
        <v>8267.8040448519332</v>
      </c>
      <c r="I70" s="29">
        <v>10823.884657447261</v>
      </c>
      <c r="J70" s="29">
        <v>3387.9235469524488</v>
      </c>
      <c r="K70" s="29">
        <v>9659.5030994004155</v>
      </c>
      <c r="L70" s="29">
        <v>12571.945998521967</v>
      </c>
      <c r="M70" s="29">
        <v>34451.003408808501</v>
      </c>
      <c r="N70" s="29">
        <v>30847.674381128763</v>
      </c>
      <c r="O70" s="29">
        <v>17566.974215034956</v>
      </c>
      <c r="P70" s="29">
        <v>28419.645797581783</v>
      </c>
      <c r="Q70" s="29">
        <v>7079.5988053716228</v>
      </c>
      <c r="R70" s="29">
        <v>27488.537616238609</v>
      </c>
      <c r="S70" s="29">
        <v>36171.270460592823</v>
      </c>
      <c r="T70" s="29">
        <v>17787.343103811963</v>
      </c>
      <c r="U70" s="29">
        <v>67125.158536846691</v>
      </c>
      <c r="V70" s="29">
        <v>5191.5734389950867</v>
      </c>
      <c r="W70" s="29">
        <v>6411.5435615167899</v>
      </c>
      <c r="X70" s="29">
        <v>24389.476091230521</v>
      </c>
      <c r="Y70" s="29">
        <v>31505.802927954905</v>
      </c>
      <c r="Z70" s="29">
        <v>40224.271279697496</v>
      </c>
      <c r="AA70" s="29">
        <v>12381.356686873531</v>
      </c>
      <c r="AB70" s="29">
        <v>137133.97297659956</v>
      </c>
      <c r="AC70" s="29">
        <v>26428.384545535497</v>
      </c>
      <c r="AD70" s="29">
        <v>59678.278205000737</v>
      </c>
      <c r="AE70" s="29">
        <v>397236.76552789233</v>
      </c>
      <c r="AF70" s="29">
        <v>328109.42651453114</v>
      </c>
      <c r="AG70" s="29">
        <v>71630.808937857728</v>
      </c>
      <c r="AH70" s="29">
        <v>142895.32904236921</v>
      </c>
      <c r="AI70" s="29">
        <v>1348.0223186702422</v>
      </c>
      <c r="AJ70" s="29">
        <v>229835.82002847205</v>
      </c>
      <c r="AK70" s="29">
        <v>99106.44204492851</v>
      </c>
      <c r="AL70" s="29">
        <v>179190.6811140448</v>
      </c>
      <c r="AM70" s="29">
        <v>57387.23585581447</v>
      </c>
      <c r="AN70" s="29">
        <v>33358.092906310558</v>
      </c>
      <c r="AO70" s="29">
        <v>142341.42901325363</v>
      </c>
      <c r="AP70" s="29">
        <v>565889.44581440813</v>
      </c>
      <c r="AQ70" s="29">
        <v>293747.76186119625</v>
      </c>
      <c r="AR70" s="29">
        <v>11026.38579957281</v>
      </c>
      <c r="AS70" s="29">
        <v>68062.222608239565</v>
      </c>
      <c r="AT70" s="29">
        <v>147365.24399230626</v>
      </c>
      <c r="AU70" s="29">
        <v>14493.721558550451</v>
      </c>
      <c r="AV70" s="29">
        <v>18882.238988076442</v>
      </c>
      <c r="AW70" s="29">
        <v>1669.6417820348654</v>
      </c>
      <c r="AX70" s="29">
        <v>434981.39034965209</v>
      </c>
      <c r="AY70" s="29">
        <v>238420.28027578394</v>
      </c>
      <c r="AZ70" s="29">
        <v>134573.92175924848</v>
      </c>
      <c r="BA70" s="29">
        <v>0</v>
      </c>
      <c r="BB70" s="29">
        <v>38277.679404163413</v>
      </c>
      <c r="BC70" s="29">
        <v>166923.47944442282</v>
      </c>
      <c r="BD70" s="29">
        <v>164869.68112924049</v>
      </c>
      <c r="BE70" s="29">
        <v>149430.95418844538</v>
      </c>
      <c r="BF70" s="29">
        <v>2497.5141056122975</v>
      </c>
      <c r="BG70" s="29">
        <v>246136.1694480399</v>
      </c>
      <c r="BH70" s="29">
        <v>24729.955853748077</v>
      </c>
      <c r="BI70" s="29">
        <v>2299.9762241311396</v>
      </c>
      <c r="BJ70" s="29">
        <v>4.2772548541001563E-7</v>
      </c>
      <c r="BK70" s="29">
        <v>21019.420175218082</v>
      </c>
      <c r="BL70" s="29">
        <v>87363.361020771277</v>
      </c>
      <c r="BM70" s="29">
        <v>2.4577279906304874E-7</v>
      </c>
      <c r="BN70" s="29">
        <v>50307.637055071536</v>
      </c>
      <c r="BO70" s="29">
        <v>24371.608231628277</v>
      </c>
      <c r="BP70" s="29">
        <v>44446.023069047704</v>
      </c>
      <c r="BQ70" s="29">
        <v>23255.866629973458</v>
      </c>
      <c r="BR70" s="29">
        <v>29783.550553307155</v>
      </c>
      <c r="BS70" s="29">
        <v>0</v>
      </c>
      <c r="BT70" s="59">
        <f t="shared" si="3"/>
        <v>5521818.0599082643</v>
      </c>
      <c r="BU70" s="29">
        <v>4085049</v>
      </c>
      <c r="BV70" s="29">
        <v>9823340</v>
      </c>
      <c r="BW70" s="29">
        <v>0</v>
      </c>
      <c r="BX70" s="29">
        <v>0</v>
      </c>
      <c r="BY70" s="29">
        <v>6590883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493133.0004957366</v>
      </c>
      <c r="CG70" s="29">
        <v>0</v>
      </c>
      <c r="CH70" s="29">
        <v>0</v>
      </c>
      <c r="CI70" s="29">
        <v>132476.99887041608</v>
      </c>
      <c r="CJ70" s="38">
        <f t="shared" si="4"/>
        <v>26646700.059274416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105648.30310850413</v>
      </c>
      <c r="D71" s="29">
        <v>3291.7792831968459</v>
      </c>
      <c r="E71" s="29">
        <v>8555.1547170513713</v>
      </c>
      <c r="F71" s="29">
        <v>45729.787023446705</v>
      </c>
      <c r="G71" s="29">
        <v>122153.44102684676</v>
      </c>
      <c r="H71" s="29">
        <v>7267.1688868415195</v>
      </c>
      <c r="I71" s="29">
        <v>13094.014817415291</v>
      </c>
      <c r="J71" s="29">
        <v>3849.3134705263351</v>
      </c>
      <c r="K71" s="29">
        <v>3822.335058658874</v>
      </c>
      <c r="L71" s="29">
        <v>4985.5518666018479</v>
      </c>
      <c r="M71" s="29">
        <v>42414.046625251955</v>
      </c>
      <c r="N71" s="29">
        <v>75093.357779930782</v>
      </c>
      <c r="O71" s="29">
        <v>21111.026352083994</v>
      </c>
      <c r="P71" s="29">
        <v>40327.912534370334</v>
      </c>
      <c r="Q71" s="29">
        <v>25097.246671052559</v>
      </c>
      <c r="R71" s="29">
        <v>34430.696681746158</v>
      </c>
      <c r="S71" s="29">
        <v>17156.403701166124</v>
      </c>
      <c r="T71" s="29">
        <v>11759.443311543148</v>
      </c>
      <c r="U71" s="29">
        <v>78419.417779395284</v>
      </c>
      <c r="V71" s="29">
        <v>4441.5117628288044</v>
      </c>
      <c r="W71" s="29">
        <v>1928.3914518009551</v>
      </c>
      <c r="X71" s="29">
        <v>75227.896618813189</v>
      </c>
      <c r="Y71" s="29">
        <v>9948.2531645876206</v>
      </c>
      <c r="Z71" s="29">
        <v>33211.655683709985</v>
      </c>
      <c r="AA71" s="29">
        <v>2897.9435475889823</v>
      </c>
      <c r="AB71" s="29">
        <v>43521.046118727638</v>
      </c>
      <c r="AC71" s="29">
        <v>54069.998969770357</v>
      </c>
      <c r="AD71" s="29">
        <v>17406.253780209438</v>
      </c>
      <c r="AE71" s="29">
        <v>52975.088174341108</v>
      </c>
      <c r="AF71" s="29">
        <v>33291.018415140992</v>
      </c>
      <c r="AG71" s="29">
        <v>41484.790153484093</v>
      </c>
      <c r="AH71" s="29">
        <v>30566.296919265118</v>
      </c>
      <c r="AI71" s="29">
        <v>4784.7125652529003</v>
      </c>
      <c r="AJ71" s="29">
        <v>6867.1610784352451</v>
      </c>
      <c r="AK71" s="29">
        <v>1755.021974207883</v>
      </c>
      <c r="AL71" s="29">
        <v>63251.145151071403</v>
      </c>
      <c r="AM71" s="29">
        <v>15536.863486420945</v>
      </c>
      <c r="AN71" s="29">
        <v>5063.0521037569351</v>
      </c>
      <c r="AO71" s="29">
        <v>22379.355794547646</v>
      </c>
      <c r="AP71" s="29">
        <v>105143.00668459524</v>
      </c>
      <c r="AQ71" s="29">
        <v>8829.9020967147426</v>
      </c>
      <c r="AR71" s="29">
        <v>3925.1871872643692</v>
      </c>
      <c r="AS71" s="29">
        <v>6121.7411219069963</v>
      </c>
      <c r="AT71" s="29">
        <v>15545.53508127723</v>
      </c>
      <c r="AU71" s="29">
        <v>62.753067854401756</v>
      </c>
      <c r="AV71" s="29">
        <v>13.956046391449405</v>
      </c>
      <c r="AW71" s="29">
        <v>5.9460620168599307</v>
      </c>
      <c r="AX71" s="29">
        <v>41995.652256293812</v>
      </c>
      <c r="AY71" s="29">
        <v>18431.858573465237</v>
      </c>
      <c r="AZ71" s="29">
        <v>11504.204913909849</v>
      </c>
      <c r="BA71" s="29">
        <v>258.9411531115519</v>
      </c>
      <c r="BB71" s="29">
        <v>12644.11479031194</v>
      </c>
      <c r="BC71" s="29">
        <v>4627.0682103131276</v>
      </c>
      <c r="BD71" s="29">
        <v>101892.18641543863</v>
      </c>
      <c r="BE71" s="29">
        <v>1.7156833824794751E-7</v>
      </c>
      <c r="BF71" s="29">
        <v>3570.3399657039599</v>
      </c>
      <c r="BG71" s="29">
        <v>52987.878620541771</v>
      </c>
      <c r="BH71" s="29">
        <v>32597.782620251077</v>
      </c>
      <c r="BI71" s="29">
        <v>564.97417361935152</v>
      </c>
      <c r="BJ71" s="29">
        <v>34275.25940036738</v>
      </c>
      <c r="BK71" s="29">
        <v>1862.984769604428</v>
      </c>
      <c r="BL71" s="29">
        <v>30614.677953661176</v>
      </c>
      <c r="BM71" s="29">
        <v>34013.212091491347</v>
      </c>
      <c r="BN71" s="29">
        <v>13125.088173157797</v>
      </c>
      <c r="BO71" s="29">
        <v>14800.837889654053</v>
      </c>
      <c r="BP71" s="29">
        <v>24678.887414303863</v>
      </c>
      <c r="BQ71" s="29">
        <v>4355.2913843522601</v>
      </c>
      <c r="BR71" s="29">
        <v>5146.2429642331026</v>
      </c>
      <c r="BS71" s="29">
        <v>0</v>
      </c>
      <c r="BT71" s="59">
        <f t="shared" si="3"/>
        <v>1768409.3686915697</v>
      </c>
      <c r="BU71" s="29">
        <v>3243029.5331220003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9216.5598844525084</v>
      </c>
      <c r="CE71" s="29">
        <v>0</v>
      </c>
      <c r="CF71" s="29">
        <v>40731</v>
      </c>
      <c r="CG71" s="29">
        <v>0</v>
      </c>
      <c r="CH71" s="29">
        <v>0</v>
      </c>
      <c r="CI71" s="29">
        <v>48090.538301977111</v>
      </c>
      <c r="CJ71" s="38">
        <f t="shared" si="4"/>
        <v>5109477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6093.3794896560275</v>
      </c>
      <c r="D72" s="29">
        <v>2751.4981023061305</v>
      </c>
      <c r="E72" s="29">
        <v>313.85264239674785</v>
      </c>
      <c r="F72" s="29">
        <v>2882.4319756124687</v>
      </c>
      <c r="G72" s="29">
        <v>90296.501431030891</v>
      </c>
      <c r="H72" s="29">
        <v>953.03262234387364</v>
      </c>
      <c r="I72" s="29">
        <v>2060.1009310639211</v>
      </c>
      <c r="J72" s="29">
        <v>222.43927863111557</v>
      </c>
      <c r="K72" s="29">
        <v>1562.4399604926432</v>
      </c>
      <c r="L72" s="29">
        <v>2961.8415750257336</v>
      </c>
      <c r="M72" s="29">
        <v>8074.368952241025</v>
      </c>
      <c r="N72" s="29">
        <v>2112.5078170708616</v>
      </c>
      <c r="O72" s="29">
        <v>2160.1570097921153</v>
      </c>
      <c r="P72" s="29">
        <v>4482.4140033152617</v>
      </c>
      <c r="Q72" s="29">
        <v>289.86750924980043</v>
      </c>
      <c r="R72" s="29">
        <v>6657.9561763054453</v>
      </c>
      <c r="S72" s="29">
        <v>6047.2661639785019</v>
      </c>
      <c r="T72" s="29">
        <v>2753.6795682741758</v>
      </c>
      <c r="U72" s="29">
        <v>14602.0538628719</v>
      </c>
      <c r="V72" s="29">
        <v>1619.6193659716371</v>
      </c>
      <c r="W72" s="29">
        <v>641.66143413536292</v>
      </c>
      <c r="X72" s="29">
        <v>2860.9505657200762</v>
      </c>
      <c r="Y72" s="29">
        <v>5581.5791107347814</v>
      </c>
      <c r="Z72" s="29">
        <v>22991.649346813712</v>
      </c>
      <c r="AA72" s="29">
        <v>6212.7037221329638</v>
      </c>
      <c r="AB72" s="29">
        <v>101757.21144304235</v>
      </c>
      <c r="AC72" s="29">
        <v>12228.536878987434</v>
      </c>
      <c r="AD72" s="29">
        <v>7570.7420849673645</v>
      </c>
      <c r="AE72" s="29">
        <v>99225.560323070633</v>
      </c>
      <c r="AF72" s="29">
        <v>65317.703679381018</v>
      </c>
      <c r="AG72" s="29">
        <v>16321.398069585228</v>
      </c>
      <c r="AH72" s="29">
        <v>17441.558028461328</v>
      </c>
      <c r="AI72" s="29">
        <v>68.898618358436877</v>
      </c>
      <c r="AJ72" s="29">
        <v>41829.148715528339</v>
      </c>
      <c r="AK72" s="29">
        <v>6744.4084159594368</v>
      </c>
      <c r="AL72" s="29">
        <v>474243.26010926691</v>
      </c>
      <c r="AM72" s="29">
        <v>6013.1652375370932</v>
      </c>
      <c r="AN72" s="29">
        <v>9481.3995329576755</v>
      </c>
      <c r="AO72" s="29">
        <v>14450.020268695298</v>
      </c>
      <c r="AP72" s="29">
        <v>26987.659319285303</v>
      </c>
      <c r="AQ72" s="29">
        <v>35918.372139636944</v>
      </c>
      <c r="AR72" s="29">
        <v>1001.8585780212769</v>
      </c>
      <c r="AS72" s="29">
        <v>2795.900658594428</v>
      </c>
      <c r="AT72" s="29">
        <v>15524.31077597355</v>
      </c>
      <c r="AU72" s="29">
        <v>5371.5682213127602</v>
      </c>
      <c r="AV72" s="29">
        <v>124.55633579752333</v>
      </c>
      <c r="AW72" s="29">
        <v>10.590190494561908</v>
      </c>
      <c r="AX72" s="29">
        <v>42335.316957246483</v>
      </c>
      <c r="AY72" s="29">
        <v>63371.002953273113</v>
      </c>
      <c r="AZ72" s="29">
        <v>69513.021869736636</v>
      </c>
      <c r="BA72" s="29">
        <v>126.049775101951</v>
      </c>
      <c r="BB72" s="29">
        <v>6238.5739165527302</v>
      </c>
      <c r="BC72" s="29">
        <v>35968.681416199121</v>
      </c>
      <c r="BD72" s="29">
        <v>123635.64812078376</v>
      </c>
      <c r="BE72" s="29">
        <v>23433.536019493211</v>
      </c>
      <c r="BF72" s="29">
        <v>282.33867779475094</v>
      </c>
      <c r="BG72" s="29">
        <v>332766.04920250556</v>
      </c>
      <c r="BH72" s="29">
        <v>125912.1495501601</v>
      </c>
      <c r="BI72" s="29">
        <v>6084.4108346152871</v>
      </c>
      <c r="BJ72" s="29">
        <v>36248.545928671934</v>
      </c>
      <c r="BK72" s="29">
        <v>5074.9954020694413</v>
      </c>
      <c r="BL72" s="29">
        <v>742615.26124180749</v>
      </c>
      <c r="BM72" s="29">
        <v>674550.44393063197</v>
      </c>
      <c r="BN72" s="29">
        <v>21938.758075186572</v>
      </c>
      <c r="BO72" s="29">
        <v>8327.053836741361</v>
      </c>
      <c r="BP72" s="29">
        <v>16305.174034923652</v>
      </c>
      <c r="BQ72" s="29">
        <v>3277.3536843527804</v>
      </c>
      <c r="BR72" s="29">
        <v>21495.854869591138</v>
      </c>
      <c r="BS72" s="29">
        <v>0</v>
      </c>
      <c r="BT72" s="59">
        <f t="shared" si="3"/>
        <v>3517114.0005395212</v>
      </c>
      <c r="BU72" s="29">
        <v>9212319</v>
      </c>
      <c r="BV72" s="29">
        <v>0</v>
      </c>
      <c r="BW72" s="29">
        <v>0</v>
      </c>
      <c r="BX72" s="29">
        <v>0</v>
      </c>
      <c r="BY72" s="29">
        <v>12358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12788</v>
      </c>
      <c r="CG72" s="29">
        <v>0</v>
      </c>
      <c r="CH72" s="29">
        <v>0</v>
      </c>
      <c r="CI72" s="29">
        <v>4365.9994604787944</v>
      </c>
      <c r="CJ72" s="38">
        <f t="shared" si="4"/>
        <v>12758945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981062</v>
      </c>
      <c r="BV73" s="29">
        <v>0</v>
      </c>
      <c r="BW73" s="29">
        <v>3775672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4756734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1390156.3244847176</v>
      </c>
      <c r="D75" s="29">
        <v>22015.061338200467</v>
      </c>
      <c r="E75" s="29">
        <v>44.165848685167447</v>
      </c>
      <c r="F75" s="29">
        <v>857.931920121546</v>
      </c>
      <c r="G75" s="29">
        <v>2566029.5869335053</v>
      </c>
      <c r="H75" s="29">
        <v>115467.57886599227</v>
      </c>
      <c r="I75" s="29">
        <v>1852.8902730131033</v>
      </c>
      <c r="J75" s="29">
        <v>79.049265547776898</v>
      </c>
      <c r="K75" s="29">
        <v>563.32876180381436</v>
      </c>
      <c r="L75" s="29">
        <v>134.01210256160672</v>
      </c>
      <c r="M75" s="29">
        <v>2854.5277995226415</v>
      </c>
      <c r="N75" s="29">
        <v>7691.5493479497927</v>
      </c>
      <c r="O75" s="29">
        <v>296.22348265940917</v>
      </c>
      <c r="P75" s="29">
        <v>422.06309646317322</v>
      </c>
      <c r="Q75" s="29">
        <v>19.826497888389301</v>
      </c>
      <c r="R75" s="29">
        <v>820.98198345432286</v>
      </c>
      <c r="S75" s="29">
        <v>633.18713143599064</v>
      </c>
      <c r="T75" s="29">
        <v>274.86457380023023</v>
      </c>
      <c r="U75" s="29">
        <v>2092.8794945634936</v>
      </c>
      <c r="V75" s="29">
        <v>140.14122620529605</v>
      </c>
      <c r="W75" s="29">
        <v>58.380593860271006</v>
      </c>
      <c r="X75" s="29">
        <v>3417.8057038113971</v>
      </c>
      <c r="Y75" s="29">
        <v>510.85477077066793</v>
      </c>
      <c r="Z75" s="29">
        <v>421.00356000096212</v>
      </c>
      <c r="AA75" s="29">
        <v>36.942443950950633</v>
      </c>
      <c r="AB75" s="29">
        <v>916.94462693065191</v>
      </c>
      <c r="AC75" s="29">
        <v>165.64486379513394</v>
      </c>
      <c r="AD75" s="29">
        <v>1173.9162750681373</v>
      </c>
      <c r="AE75" s="29">
        <v>14436.7625627283</v>
      </c>
      <c r="AF75" s="29">
        <v>4281.726928061451</v>
      </c>
      <c r="AG75" s="29">
        <v>1287.0597664360009</v>
      </c>
      <c r="AH75" s="29">
        <v>2394.174052392967</v>
      </c>
      <c r="AI75" s="29">
        <v>45.295230190762474</v>
      </c>
      <c r="AJ75" s="29">
        <v>1346.499639594289</v>
      </c>
      <c r="AK75" s="29">
        <v>216.33416776482369</v>
      </c>
      <c r="AL75" s="29">
        <v>768038.61407876515</v>
      </c>
      <c r="AM75" s="29">
        <v>498.8933844752263</v>
      </c>
      <c r="AN75" s="29">
        <v>9858.6708638368436</v>
      </c>
      <c r="AO75" s="29">
        <v>4342.8259069594797</v>
      </c>
      <c r="AP75" s="29">
        <v>3996.4140606839278</v>
      </c>
      <c r="AQ75" s="29">
        <v>5752.6966834234408</v>
      </c>
      <c r="AR75" s="29">
        <v>2279.8817930322816</v>
      </c>
      <c r="AS75" s="29">
        <v>1197.0641178275696</v>
      </c>
      <c r="AT75" s="29">
        <v>1345.9060438025829</v>
      </c>
      <c r="AU75" s="29">
        <v>178.9713027417634</v>
      </c>
      <c r="AV75" s="29">
        <v>21.91932188720785</v>
      </c>
      <c r="AW75" s="29">
        <v>0.52556631086475947</v>
      </c>
      <c r="AX75" s="29">
        <v>4257.8636676400201</v>
      </c>
      <c r="AY75" s="29">
        <v>2104.4019259017641</v>
      </c>
      <c r="AZ75" s="29">
        <v>1529.6777814135551</v>
      </c>
      <c r="BA75" s="29">
        <v>17.94084099902927</v>
      </c>
      <c r="BB75" s="29">
        <v>686.07475886246516</v>
      </c>
      <c r="BC75" s="29">
        <v>1918.9196307600421</v>
      </c>
      <c r="BD75" s="29">
        <v>2105.7139782770309</v>
      </c>
      <c r="BE75" s="29">
        <v>1254.3568744635215</v>
      </c>
      <c r="BF75" s="29">
        <v>129.71876183978495</v>
      </c>
      <c r="BG75" s="29">
        <v>332088.75775440939</v>
      </c>
      <c r="BH75" s="29">
        <v>69822.467136613966</v>
      </c>
      <c r="BI75" s="29">
        <v>75.057301507662004</v>
      </c>
      <c r="BJ75" s="29">
        <v>30945.579310709407</v>
      </c>
      <c r="BK75" s="29">
        <v>567.72474850465142</v>
      </c>
      <c r="BL75" s="29">
        <v>28747.562620522101</v>
      </c>
      <c r="BM75" s="29">
        <v>165236.77807359659</v>
      </c>
      <c r="BN75" s="29">
        <v>13890.648611976225</v>
      </c>
      <c r="BO75" s="29">
        <v>15206.616190296274</v>
      </c>
      <c r="BP75" s="29">
        <v>12861.414219143177</v>
      </c>
      <c r="BQ75" s="29">
        <v>200.01432767838608</v>
      </c>
      <c r="BR75" s="29">
        <v>609.15932138228914</v>
      </c>
      <c r="BS75" s="29">
        <v>0</v>
      </c>
      <c r="BT75" s="59">
        <f t="shared" ref="BT75:BT138" si="5">SUM(C75:BS75)</f>
        <v>5624924.3505736915</v>
      </c>
      <c r="BU75" s="29">
        <v>4695362.5544409081</v>
      </c>
      <c r="BV75" s="29">
        <v>0</v>
      </c>
      <c r="BW75" s="29">
        <v>32.088576365843309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-12084.5101604469</v>
      </c>
      <c r="CF75" s="29">
        <v>0</v>
      </c>
      <c r="CG75" s="29">
        <v>0</v>
      </c>
      <c r="CH75" s="29">
        <v>78253.284115310409</v>
      </c>
      <c r="CI75" s="29">
        <v>4358746.1710287035</v>
      </c>
      <c r="CJ75" s="38">
        <f t="shared" ref="CJ75:CJ106" si="6">SUM(BT75:CI75)</f>
        <v>14745233.938574534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349.20222254856344</v>
      </c>
      <c r="D76" s="29">
        <v>1441.6889183463131</v>
      </c>
      <c r="E76" s="29">
        <v>0</v>
      </c>
      <c r="F76" s="29">
        <v>5892.6216432509336</v>
      </c>
      <c r="G76" s="29">
        <v>2355.0564645207187</v>
      </c>
      <c r="H76" s="29">
        <v>0</v>
      </c>
      <c r="I76" s="29">
        <v>229081.94315637278</v>
      </c>
      <c r="J76" s="29">
        <v>4090.1615092773727</v>
      </c>
      <c r="K76" s="29">
        <v>0</v>
      </c>
      <c r="L76" s="29">
        <v>0</v>
      </c>
      <c r="M76" s="29">
        <v>6369.7992471397238</v>
      </c>
      <c r="N76" s="29">
        <v>0</v>
      </c>
      <c r="O76" s="29">
        <v>71.624073744738865</v>
      </c>
      <c r="P76" s="29">
        <v>2909.959114049856</v>
      </c>
      <c r="Q76" s="29">
        <v>42.633771826130577</v>
      </c>
      <c r="R76" s="29">
        <v>13056.154952472189</v>
      </c>
      <c r="S76" s="29">
        <v>58.978565665659325</v>
      </c>
      <c r="T76" s="29">
        <v>0</v>
      </c>
      <c r="U76" s="29">
        <v>864.70653269310571</v>
      </c>
      <c r="V76" s="29">
        <v>0</v>
      </c>
      <c r="W76" s="29">
        <v>0</v>
      </c>
      <c r="X76" s="29">
        <v>56562.714520306392</v>
      </c>
      <c r="Y76" s="29">
        <v>261.41407688626094</v>
      </c>
      <c r="Z76" s="29">
        <v>360760.0241567372</v>
      </c>
      <c r="AA76" s="29">
        <v>0</v>
      </c>
      <c r="AB76" s="29">
        <v>188.30965083881676</v>
      </c>
      <c r="AC76" s="29">
        <v>62666.165416697811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235.26848064497005</v>
      </c>
      <c r="BI76" s="29">
        <v>20.870591024957022</v>
      </c>
      <c r="BJ76" s="29">
        <v>631.33537850494986</v>
      </c>
      <c r="BK76" s="29">
        <v>0</v>
      </c>
      <c r="BL76" s="29">
        <v>395.1182346315727</v>
      </c>
      <c r="BM76" s="29">
        <v>691.57549350880311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748997.32617169002</v>
      </c>
      <c r="BU76" s="29">
        <v>97755.77180034382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2732.1107993313408</v>
      </c>
      <c r="CI76" s="29">
        <v>46001.477045056192</v>
      </c>
      <c r="CJ76" s="38">
        <f t="shared" si="6"/>
        <v>895486.68581642129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30792.138071354038</v>
      </c>
      <c r="D77" s="29">
        <v>22.727286791666359</v>
      </c>
      <c r="E77" s="29">
        <v>2055.436748590816</v>
      </c>
      <c r="F77" s="29">
        <v>99.740850465748821</v>
      </c>
      <c r="G77" s="29">
        <v>3588998.4398218999</v>
      </c>
      <c r="H77" s="29">
        <v>12.979085980413945</v>
      </c>
      <c r="I77" s="29">
        <v>13.803007986303275</v>
      </c>
      <c r="J77" s="29">
        <v>1.8977978787338508</v>
      </c>
      <c r="K77" s="29">
        <v>13.960386346978764</v>
      </c>
      <c r="L77" s="29">
        <v>22.680999038526508</v>
      </c>
      <c r="M77" s="29">
        <v>40234.407643843355</v>
      </c>
      <c r="N77" s="29">
        <v>64.619969453243485</v>
      </c>
      <c r="O77" s="29">
        <v>14.654702644076517</v>
      </c>
      <c r="P77" s="29">
        <v>27.39309230816324</v>
      </c>
      <c r="Q77" s="29">
        <v>0.34252937323489013</v>
      </c>
      <c r="R77" s="29">
        <v>16.598788275950216</v>
      </c>
      <c r="S77" s="29">
        <v>45.871163361591364</v>
      </c>
      <c r="T77" s="29">
        <v>22.070000697080488</v>
      </c>
      <c r="U77" s="29">
        <v>125.11579673701459</v>
      </c>
      <c r="V77" s="29">
        <v>9.4612167417853428</v>
      </c>
      <c r="W77" s="29">
        <v>9.1742326723182739</v>
      </c>
      <c r="X77" s="29">
        <v>1906.5602818160044</v>
      </c>
      <c r="Y77" s="29">
        <v>70.598081088899249</v>
      </c>
      <c r="Z77" s="29">
        <v>30.725810534232444</v>
      </c>
      <c r="AA77" s="29">
        <v>3.9714892193991314</v>
      </c>
      <c r="AB77" s="29">
        <v>99.074306820534957</v>
      </c>
      <c r="AC77" s="29">
        <v>1.7496770686863305</v>
      </c>
      <c r="AD77" s="29">
        <v>184.55852931920998</v>
      </c>
      <c r="AE77" s="29">
        <v>1979.5790809813375</v>
      </c>
      <c r="AF77" s="29">
        <v>471.75552245072339</v>
      </c>
      <c r="AG77" s="29">
        <v>236.3730401839581</v>
      </c>
      <c r="AH77" s="29">
        <v>496.07510795040065</v>
      </c>
      <c r="AI77" s="29">
        <v>10.035184880719484</v>
      </c>
      <c r="AJ77" s="29">
        <v>188.77997240556431</v>
      </c>
      <c r="AK77" s="29">
        <v>32.947622684945237</v>
      </c>
      <c r="AL77" s="29">
        <v>222138.35570913905</v>
      </c>
      <c r="AM77" s="29">
        <v>56.896906159503644</v>
      </c>
      <c r="AN77" s="29">
        <v>366.58048976635621</v>
      </c>
      <c r="AO77" s="29">
        <v>42.344036572334794</v>
      </c>
      <c r="AP77" s="29">
        <v>518.61724372950755</v>
      </c>
      <c r="AQ77" s="29">
        <v>1150.5561646959959</v>
      </c>
      <c r="AR77" s="29">
        <v>493.80700804654794</v>
      </c>
      <c r="AS77" s="29">
        <v>234.0586525269656</v>
      </c>
      <c r="AT77" s="29">
        <v>291.26105785719227</v>
      </c>
      <c r="AU77" s="29">
        <v>17.811527408214285</v>
      </c>
      <c r="AV77" s="29">
        <v>0.95352771468091035</v>
      </c>
      <c r="AW77" s="29">
        <v>0</v>
      </c>
      <c r="AX77" s="29">
        <v>721.0706184125836</v>
      </c>
      <c r="AY77" s="29">
        <v>236.68779690530906</v>
      </c>
      <c r="AZ77" s="29">
        <v>131.79974829040893</v>
      </c>
      <c r="BA77" s="29">
        <v>4.0362920737949217</v>
      </c>
      <c r="BB77" s="29">
        <v>114.48812861610503</v>
      </c>
      <c r="BC77" s="29">
        <v>387.17853991358942</v>
      </c>
      <c r="BD77" s="29">
        <v>59.498277885963219</v>
      </c>
      <c r="BE77" s="29">
        <v>236.97478097477614</v>
      </c>
      <c r="BF77" s="29">
        <v>19.033524091106329</v>
      </c>
      <c r="BG77" s="29">
        <v>356.08242735423823</v>
      </c>
      <c r="BH77" s="29">
        <v>7679.2215638567695</v>
      </c>
      <c r="BI77" s="29">
        <v>11.229408911727614</v>
      </c>
      <c r="BJ77" s="29">
        <v>3764.4440996045823</v>
      </c>
      <c r="BK77" s="29">
        <v>113.74752456586744</v>
      </c>
      <c r="BL77" s="29">
        <v>4929.2198620651407</v>
      </c>
      <c r="BM77" s="29">
        <v>17135.207789537308</v>
      </c>
      <c r="BN77" s="29">
        <v>459.81328214064212</v>
      </c>
      <c r="BO77" s="29">
        <v>263.9327684034248</v>
      </c>
      <c r="BP77" s="29">
        <v>2256.4168749601527</v>
      </c>
      <c r="BQ77" s="29">
        <v>28.643046175118432</v>
      </c>
      <c r="BR77" s="29">
        <v>94.806575981040794</v>
      </c>
      <c r="BS77" s="29">
        <v>0</v>
      </c>
      <c r="BT77" s="59">
        <f t="shared" si="5"/>
        <v>3932631.0721541811</v>
      </c>
      <c r="BU77" s="29">
        <v>347877.51962188323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-31697.496378007421</v>
      </c>
      <c r="CI77" s="29">
        <v>1727103.4328469187</v>
      </c>
      <c r="CJ77" s="38">
        <f t="shared" si="6"/>
        <v>5975914.528244976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62574.129321196699</v>
      </c>
      <c r="D78" s="29">
        <v>7.0023328279100543</v>
      </c>
      <c r="E78" s="29">
        <v>8.5728473499586695</v>
      </c>
      <c r="F78" s="29">
        <v>765136.67078865087</v>
      </c>
      <c r="G78" s="29">
        <v>110532.1825736755</v>
      </c>
      <c r="H78" s="29">
        <v>1609.4954151191575</v>
      </c>
      <c r="I78" s="29">
        <v>2396.7810667485928</v>
      </c>
      <c r="J78" s="29">
        <v>5760.5653655116112</v>
      </c>
      <c r="K78" s="29">
        <v>12.825744634744272</v>
      </c>
      <c r="L78" s="29">
        <v>12357511.633431988</v>
      </c>
      <c r="M78" s="29">
        <v>55858.698949671554</v>
      </c>
      <c r="N78" s="29">
        <v>7030.7587738720968</v>
      </c>
      <c r="O78" s="29">
        <v>13183.253660156239</v>
      </c>
      <c r="P78" s="29">
        <v>414777.95485712896</v>
      </c>
      <c r="Q78" s="29">
        <v>19630.061298511464</v>
      </c>
      <c r="R78" s="29">
        <v>19016.183495050886</v>
      </c>
      <c r="S78" s="29">
        <v>291.46639780664583</v>
      </c>
      <c r="T78" s="29">
        <v>89.238152675028346</v>
      </c>
      <c r="U78" s="29">
        <v>8390.0682346208378</v>
      </c>
      <c r="V78" s="29">
        <v>24.627439033291321</v>
      </c>
      <c r="W78" s="29">
        <v>19.202066017956991</v>
      </c>
      <c r="X78" s="29">
        <v>2802.242610647726</v>
      </c>
      <c r="Y78" s="29">
        <v>202.88803444929843</v>
      </c>
      <c r="Z78" s="29">
        <v>1719885.7625852267</v>
      </c>
      <c r="AA78" s="29">
        <v>14.476600656226413</v>
      </c>
      <c r="AB78" s="29">
        <v>1709.624887285423</v>
      </c>
      <c r="AC78" s="29">
        <v>309567.87897705229</v>
      </c>
      <c r="AD78" s="29">
        <v>211.63299366561122</v>
      </c>
      <c r="AE78" s="29">
        <v>3808.2350676006458</v>
      </c>
      <c r="AF78" s="29">
        <v>1109.0207167745757</v>
      </c>
      <c r="AG78" s="29">
        <v>178.84678957421795</v>
      </c>
      <c r="AH78" s="29">
        <v>145.78025750466779</v>
      </c>
      <c r="AI78" s="29">
        <v>0.5993868841772132</v>
      </c>
      <c r="AJ78" s="29">
        <v>1681.1186775429833</v>
      </c>
      <c r="AK78" s="29">
        <v>39.049592163725954</v>
      </c>
      <c r="AL78" s="29">
        <v>35563.222721829996</v>
      </c>
      <c r="AM78" s="29">
        <v>111.73045938384462</v>
      </c>
      <c r="AN78" s="29">
        <v>1920.4990799957372</v>
      </c>
      <c r="AO78" s="29">
        <v>122.90891271584644</v>
      </c>
      <c r="AP78" s="29">
        <v>809.63994729407045</v>
      </c>
      <c r="AQ78" s="29">
        <v>181.30515767928932</v>
      </c>
      <c r="AR78" s="29">
        <v>67.274971925521442</v>
      </c>
      <c r="AS78" s="29">
        <v>118.66340790463931</v>
      </c>
      <c r="AT78" s="29">
        <v>26.266417675717321</v>
      </c>
      <c r="AU78" s="29">
        <v>52.476299301285792</v>
      </c>
      <c r="AV78" s="29">
        <v>21.794584305758232</v>
      </c>
      <c r="AW78" s="29">
        <v>0.97600851377913567</v>
      </c>
      <c r="AX78" s="29">
        <v>596.82801187055816</v>
      </c>
      <c r="AY78" s="29">
        <v>975.66706651718823</v>
      </c>
      <c r="AZ78" s="29">
        <v>611.29961069085437</v>
      </c>
      <c r="BA78" s="29">
        <v>0.38118965178272196</v>
      </c>
      <c r="BB78" s="29">
        <v>125.14037288594602</v>
      </c>
      <c r="BC78" s="29">
        <v>152.36334812827434</v>
      </c>
      <c r="BD78" s="29">
        <v>464.89905232288368</v>
      </c>
      <c r="BE78" s="29">
        <v>121.19822704076549</v>
      </c>
      <c r="BF78" s="29">
        <v>10.970359318387963</v>
      </c>
      <c r="BG78" s="29">
        <v>45211.324163337136</v>
      </c>
      <c r="BH78" s="29">
        <v>20673.411417721185</v>
      </c>
      <c r="BI78" s="29">
        <v>1487.8592715734378</v>
      </c>
      <c r="BJ78" s="29">
        <v>4774.3056575263317</v>
      </c>
      <c r="BK78" s="29">
        <v>46.025136676170305</v>
      </c>
      <c r="BL78" s="29">
        <v>6020.5317786114638</v>
      </c>
      <c r="BM78" s="29">
        <v>11329.574287026784</v>
      </c>
      <c r="BN78" s="29">
        <v>1805.8185526414461</v>
      </c>
      <c r="BO78" s="29">
        <v>584.26221012089491</v>
      </c>
      <c r="BP78" s="29">
        <v>675.53813362182143</v>
      </c>
      <c r="BQ78" s="29">
        <v>34.33202797965756</v>
      </c>
      <c r="BR78" s="29">
        <v>113.43208722221209</v>
      </c>
      <c r="BS78" s="29">
        <v>0</v>
      </c>
      <c r="BT78" s="59">
        <f t="shared" si="5"/>
        <v>16020030.449320287</v>
      </c>
      <c r="BU78" s="29">
        <v>95333.255555607058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324.41182024058315</v>
      </c>
      <c r="CE78" s="29">
        <v>0</v>
      </c>
      <c r="CF78" s="29">
        <v>0</v>
      </c>
      <c r="CG78" s="29">
        <v>0</v>
      </c>
      <c r="CH78" s="29">
        <v>1167287.5498110899</v>
      </c>
      <c r="CI78" s="29">
        <v>171813.01306886607</v>
      </c>
      <c r="CJ78" s="38">
        <f t="shared" si="6"/>
        <v>17454788.679576091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5541045.129086595</v>
      </c>
      <c r="D79" s="29">
        <v>1134.7393145212045</v>
      </c>
      <c r="E79" s="29">
        <v>188095.25555821316</v>
      </c>
      <c r="F79" s="29">
        <v>21058.117286842156</v>
      </c>
      <c r="G79" s="29">
        <v>17253501.912043896</v>
      </c>
      <c r="H79" s="29">
        <v>190033.46473733004</v>
      </c>
      <c r="I79" s="29">
        <v>3251.0794928498794</v>
      </c>
      <c r="J79" s="29">
        <v>10893.506880251127</v>
      </c>
      <c r="K79" s="29">
        <v>2155.2704403213343</v>
      </c>
      <c r="L79" s="29">
        <v>614378.37023333169</v>
      </c>
      <c r="M79" s="29">
        <v>1027790.8454105475</v>
      </c>
      <c r="N79" s="29">
        <v>663726.35786560504</v>
      </c>
      <c r="O79" s="29">
        <v>24275.39039107944</v>
      </c>
      <c r="P79" s="29">
        <v>10511.459592389851</v>
      </c>
      <c r="Q79" s="29">
        <v>2377.4687439138424</v>
      </c>
      <c r="R79" s="29">
        <v>9153.2100030950169</v>
      </c>
      <c r="S79" s="29">
        <v>11188.095311176083</v>
      </c>
      <c r="T79" s="29">
        <v>3206.7763550256695</v>
      </c>
      <c r="U79" s="29">
        <v>72262.891195505785</v>
      </c>
      <c r="V79" s="29">
        <v>1798.451679974424</v>
      </c>
      <c r="W79" s="29">
        <v>852.81080428772725</v>
      </c>
      <c r="X79" s="29">
        <v>48394.406219405617</v>
      </c>
      <c r="Y79" s="29">
        <v>7729.3700336689417</v>
      </c>
      <c r="Z79" s="29">
        <v>54386.834938317239</v>
      </c>
      <c r="AA79" s="29">
        <v>917.44411452753718</v>
      </c>
      <c r="AB79" s="29">
        <v>29739.481140577536</v>
      </c>
      <c r="AC79" s="29">
        <v>27769.111288819578</v>
      </c>
      <c r="AD79" s="29">
        <v>17817.693058300338</v>
      </c>
      <c r="AE79" s="29">
        <v>274509.38744775584</v>
      </c>
      <c r="AF79" s="29">
        <v>121880.69063047451</v>
      </c>
      <c r="AG79" s="29">
        <v>17706.799686161605</v>
      </c>
      <c r="AH79" s="29">
        <v>24383.189696236353</v>
      </c>
      <c r="AI79" s="29">
        <v>366.98896331758374</v>
      </c>
      <c r="AJ79" s="29">
        <v>39412.258238426337</v>
      </c>
      <c r="AK79" s="29">
        <v>3265.2702812486546</v>
      </c>
      <c r="AL79" s="29">
        <v>7418779.5324557126</v>
      </c>
      <c r="AM79" s="29">
        <v>8146.7632528931954</v>
      </c>
      <c r="AN79" s="29">
        <v>34127.408909549355</v>
      </c>
      <c r="AO79" s="29">
        <v>16008.71464839424</v>
      </c>
      <c r="AP79" s="29">
        <v>62373.502903344001</v>
      </c>
      <c r="AQ79" s="29">
        <v>48848.385279458991</v>
      </c>
      <c r="AR79" s="29">
        <v>20046.771548836037</v>
      </c>
      <c r="AS79" s="29">
        <v>14212.428344248361</v>
      </c>
      <c r="AT79" s="29">
        <v>11134.01687772745</v>
      </c>
      <c r="AU79" s="29">
        <v>3499.3433687362631</v>
      </c>
      <c r="AV79" s="29">
        <v>706.03807876656208</v>
      </c>
      <c r="AW79" s="29">
        <v>21.381428552035903</v>
      </c>
      <c r="AX79" s="29">
        <v>56216.90255503112</v>
      </c>
      <c r="AY79" s="29">
        <v>59635.00593140821</v>
      </c>
      <c r="AZ79" s="29">
        <v>68096.056192107761</v>
      </c>
      <c r="BA79" s="29">
        <v>135.84782474549897</v>
      </c>
      <c r="BB79" s="29">
        <v>10615.156906522463</v>
      </c>
      <c r="BC79" s="29">
        <v>20921.154718456568</v>
      </c>
      <c r="BD79" s="29">
        <v>29626.093890273725</v>
      </c>
      <c r="BE79" s="29">
        <v>14531.600939612053</v>
      </c>
      <c r="BF79" s="29">
        <v>1288.0210001586377</v>
      </c>
      <c r="BG79" s="29">
        <v>45551.005672153769</v>
      </c>
      <c r="BH79" s="29">
        <v>297004.52785781096</v>
      </c>
      <c r="BI79" s="29">
        <v>1482.5126758888066</v>
      </c>
      <c r="BJ79" s="29">
        <v>133725.9981385729</v>
      </c>
      <c r="BK79" s="29">
        <v>6277.9373496160279</v>
      </c>
      <c r="BL79" s="29">
        <v>175101.61113036648</v>
      </c>
      <c r="BM79" s="29">
        <v>653788.14977477328</v>
      </c>
      <c r="BN79" s="29">
        <v>78656.04842852091</v>
      </c>
      <c r="BO79" s="29">
        <v>33281.290602695779</v>
      </c>
      <c r="BP79" s="29">
        <v>114689.38352940581</v>
      </c>
      <c r="BQ79" s="29">
        <v>3270.3645984393252</v>
      </c>
      <c r="BR79" s="29">
        <v>9391.7921964842189</v>
      </c>
      <c r="BS79" s="29">
        <v>0</v>
      </c>
      <c r="BT79" s="59">
        <f t="shared" si="5"/>
        <v>35772160.277173258</v>
      </c>
      <c r="BU79" s="29">
        <v>27915875.452115294</v>
      </c>
      <c r="BV79" s="29">
        <v>0</v>
      </c>
      <c r="BW79" s="29">
        <v>86627.986411318867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128.0383943297555</v>
      </c>
      <c r="CE79" s="29">
        <v>0</v>
      </c>
      <c r="CF79" s="29">
        <v>0</v>
      </c>
      <c r="CG79" s="29">
        <v>0</v>
      </c>
      <c r="CH79" s="29">
        <v>349334.27084653173</v>
      </c>
      <c r="CI79" s="29">
        <v>15736605.078629207</v>
      </c>
      <c r="CJ79" s="38">
        <f t="shared" si="6"/>
        <v>79860731.10356994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11584.636235317983</v>
      </c>
      <c r="D80" s="29">
        <v>761.67125004112813</v>
      </c>
      <c r="E80" s="29">
        <v>3771.3257292218327</v>
      </c>
      <c r="F80" s="29">
        <v>18070.49406404981</v>
      </c>
      <c r="G80" s="29">
        <v>56801.137651768709</v>
      </c>
      <c r="H80" s="29">
        <v>2299756.8941517463</v>
      </c>
      <c r="I80" s="29">
        <v>19601.681446133302</v>
      </c>
      <c r="J80" s="29">
        <v>165559.12736958411</v>
      </c>
      <c r="K80" s="29">
        <v>1660.5952545614387</v>
      </c>
      <c r="L80" s="29">
        <v>1151.4890068959264</v>
      </c>
      <c r="M80" s="29">
        <v>43386.924273497236</v>
      </c>
      <c r="N80" s="29">
        <v>14704.748273943898</v>
      </c>
      <c r="O80" s="29">
        <v>97005.810940741256</v>
      </c>
      <c r="P80" s="29">
        <v>72311.141123481837</v>
      </c>
      <c r="Q80" s="29">
        <v>10650.047806074155</v>
      </c>
      <c r="R80" s="29">
        <v>76037.651033838469</v>
      </c>
      <c r="S80" s="29">
        <v>68264.52003898198</v>
      </c>
      <c r="T80" s="29">
        <v>12334.588458083103</v>
      </c>
      <c r="U80" s="29">
        <v>176850.70025803469</v>
      </c>
      <c r="V80" s="29">
        <v>21716.703751815898</v>
      </c>
      <c r="W80" s="29">
        <v>59700.456936529037</v>
      </c>
      <c r="X80" s="29">
        <v>276243.11525383167</v>
      </c>
      <c r="Y80" s="29">
        <v>60211.030037081677</v>
      </c>
      <c r="Z80" s="29">
        <v>12752.450643156875</v>
      </c>
      <c r="AA80" s="29">
        <v>675.5011707212484</v>
      </c>
      <c r="AB80" s="29">
        <v>81251.217662919968</v>
      </c>
      <c r="AC80" s="29">
        <v>219959.82365017719</v>
      </c>
      <c r="AD80" s="29">
        <v>28164.704551041606</v>
      </c>
      <c r="AE80" s="29">
        <v>309027.56641345291</v>
      </c>
      <c r="AF80" s="29">
        <v>47535.836686896946</v>
      </c>
      <c r="AG80" s="29">
        <v>48407.002540104309</v>
      </c>
      <c r="AH80" s="29">
        <v>36164.900857339577</v>
      </c>
      <c r="AI80" s="29">
        <v>1964.0465748562676</v>
      </c>
      <c r="AJ80" s="29">
        <v>30061.123288672141</v>
      </c>
      <c r="AK80" s="29">
        <v>153083.3195196795</v>
      </c>
      <c r="AL80" s="29">
        <v>79073.521562377384</v>
      </c>
      <c r="AM80" s="29">
        <v>5738.8452521606678</v>
      </c>
      <c r="AN80" s="29">
        <v>32848.517074047501</v>
      </c>
      <c r="AO80" s="29">
        <v>112711.50807640763</v>
      </c>
      <c r="AP80" s="29">
        <v>34427.579313814553</v>
      </c>
      <c r="AQ80" s="29">
        <v>7325.7911464501703</v>
      </c>
      <c r="AR80" s="29">
        <v>2744.0701334868636</v>
      </c>
      <c r="AS80" s="29">
        <v>4806.9516782128258</v>
      </c>
      <c r="AT80" s="29">
        <v>1105.9295186706136</v>
      </c>
      <c r="AU80" s="29">
        <v>2016.4869525405388</v>
      </c>
      <c r="AV80" s="29">
        <v>1330.167133204742</v>
      </c>
      <c r="AW80" s="29">
        <v>267.91824810348243</v>
      </c>
      <c r="AX80" s="29">
        <v>14650.60839774245</v>
      </c>
      <c r="AY80" s="29">
        <v>28852.736413391551</v>
      </c>
      <c r="AZ80" s="29">
        <v>28242.424056962009</v>
      </c>
      <c r="BA80" s="29">
        <v>13.463676585862547</v>
      </c>
      <c r="BB80" s="29">
        <v>4863.2682150438022</v>
      </c>
      <c r="BC80" s="29">
        <v>11401.379166334551</v>
      </c>
      <c r="BD80" s="29">
        <v>19595.647974267074</v>
      </c>
      <c r="BE80" s="29">
        <v>9242.6011563043776</v>
      </c>
      <c r="BF80" s="29">
        <v>790.44283444527298</v>
      </c>
      <c r="BG80" s="29">
        <v>280905.02195579855</v>
      </c>
      <c r="BH80" s="29">
        <v>327350.85722839617</v>
      </c>
      <c r="BI80" s="29">
        <v>32322.119675629547</v>
      </c>
      <c r="BJ80" s="29">
        <v>77835.124161127547</v>
      </c>
      <c r="BK80" s="29">
        <v>1843.2746514413575</v>
      </c>
      <c r="BL80" s="29">
        <v>215888.66888587049</v>
      </c>
      <c r="BM80" s="29">
        <v>407094.91430141899</v>
      </c>
      <c r="BN80" s="29">
        <v>55375.278040022065</v>
      </c>
      <c r="BO80" s="29">
        <v>44405.293969445775</v>
      </c>
      <c r="BP80" s="29">
        <v>35614.653491626646</v>
      </c>
      <c r="BQ80" s="29">
        <v>3010.2378970247419</v>
      </c>
      <c r="BR80" s="29">
        <v>115007.58273328796</v>
      </c>
      <c r="BS80" s="29">
        <v>0</v>
      </c>
      <c r="BT80" s="59">
        <f t="shared" si="5"/>
        <v>6535886.8688759189</v>
      </c>
      <c r="BU80" s="29">
        <v>13128833.968421929</v>
      </c>
      <c r="BV80" s="29">
        <v>0</v>
      </c>
      <c r="BW80" s="29">
        <v>55543.53429503896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613067.10316290951</v>
      </c>
      <c r="CE80" s="29">
        <v>0</v>
      </c>
      <c r="CF80" s="29">
        <v>0</v>
      </c>
      <c r="CG80" s="29">
        <v>9442.4880610486598</v>
      </c>
      <c r="CH80" s="29">
        <v>342035.43333816878</v>
      </c>
      <c r="CI80" s="29">
        <v>29695008.322540261</v>
      </c>
      <c r="CJ80" s="38">
        <f t="shared" si="6"/>
        <v>50379817.718695275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2655.0232780925385</v>
      </c>
      <c r="D81" s="29">
        <v>57.731034361053759</v>
      </c>
      <c r="E81" s="29">
        <v>129.83111804344426</v>
      </c>
      <c r="F81" s="29">
        <v>18013.013632818496</v>
      </c>
      <c r="G81" s="29">
        <v>82787.27863697453</v>
      </c>
      <c r="H81" s="29">
        <v>9692.8525270918872</v>
      </c>
      <c r="I81" s="29">
        <v>1357517.329694293</v>
      </c>
      <c r="J81" s="29">
        <v>290192.7306206869</v>
      </c>
      <c r="K81" s="29">
        <v>4466.0179179556926</v>
      </c>
      <c r="L81" s="29">
        <v>206.77191715434412</v>
      </c>
      <c r="M81" s="29">
        <v>32166.278426939858</v>
      </c>
      <c r="N81" s="29">
        <v>3583.7012697143691</v>
      </c>
      <c r="O81" s="29">
        <v>105498.5672479928</v>
      </c>
      <c r="P81" s="29">
        <v>83713.714587499911</v>
      </c>
      <c r="Q81" s="29">
        <v>29725.864524468965</v>
      </c>
      <c r="R81" s="29">
        <v>275012.06542130868</v>
      </c>
      <c r="S81" s="29">
        <v>59347.201365507513</v>
      </c>
      <c r="T81" s="29">
        <v>26692.870047835961</v>
      </c>
      <c r="U81" s="29">
        <v>185391.21295617972</v>
      </c>
      <c r="V81" s="29">
        <v>53804.070273249403</v>
      </c>
      <c r="W81" s="29">
        <v>27598.55786391678</v>
      </c>
      <c r="X81" s="29">
        <v>1011397.1701386822</v>
      </c>
      <c r="Y81" s="29">
        <v>64038.795138267677</v>
      </c>
      <c r="Z81" s="29">
        <v>1952688.6561425261</v>
      </c>
      <c r="AA81" s="29">
        <v>120.67595843975299</v>
      </c>
      <c r="AB81" s="29">
        <v>64183.041694613508</v>
      </c>
      <c r="AC81" s="29">
        <v>4226093.8539843746</v>
      </c>
      <c r="AD81" s="29">
        <v>7734.8637734759586</v>
      </c>
      <c r="AE81" s="29">
        <v>166973.87967442017</v>
      </c>
      <c r="AF81" s="29">
        <v>20559.270772156186</v>
      </c>
      <c r="AG81" s="29">
        <v>14450.874297968323</v>
      </c>
      <c r="AH81" s="29">
        <v>1228.258280887316</v>
      </c>
      <c r="AI81" s="29">
        <v>199.13518888754115</v>
      </c>
      <c r="AJ81" s="29">
        <v>22696.131136213469</v>
      </c>
      <c r="AK81" s="29">
        <v>1481.4235870358775</v>
      </c>
      <c r="AL81" s="29">
        <v>13959.710706586075</v>
      </c>
      <c r="AM81" s="29">
        <v>2123.2248955875793</v>
      </c>
      <c r="AN81" s="29">
        <v>4089.2646850495125</v>
      </c>
      <c r="AO81" s="29">
        <v>3389.9932619189203</v>
      </c>
      <c r="AP81" s="29">
        <v>6292.1261090761309</v>
      </c>
      <c r="AQ81" s="29">
        <v>1333.4557086435379</v>
      </c>
      <c r="AR81" s="29">
        <v>493.02255772287293</v>
      </c>
      <c r="AS81" s="29">
        <v>885.52646362467237</v>
      </c>
      <c r="AT81" s="29">
        <v>224.31107714382711</v>
      </c>
      <c r="AU81" s="29">
        <v>360.89092630256005</v>
      </c>
      <c r="AV81" s="29">
        <v>687.97077567945485</v>
      </c>
      <c r="AW81" s="29">
        <v>242.01868696193503</v>
      </c>
      <c r="AX81" s="29">
        <v>10020.14562495949</v>
      </c>
      <c r="AY81" s="29">
        <v>5571.9744040173755</v>
      </c>
      <c r="AZ81" s="29">
        <v>4283.4670986518295</v>
      </c>
      <c r="BA81" s="29">
        <v>2.1156931997092179</v>
      </c>
      <c r="BB81" s="29">
        <v>2017.2748094327335</v>
      </c>
      <c r="BC81" s="29">
        <v>1205.4125284122911</v>
      </c>
      <c r="BD81" s="29">
        <v>5006.0407061268079</v>
      </c>
      <c r="BE81" s="29">
        <v>4271.4895171268408</v>
      </c>
      <c r="BF81" s="29">
        <v>103.26880494406122</v>
      </c>
      <c r="BG81" s="29">
        <v>94253.07148783491</v>
      </c>
      <c r="BH81" s="29">
        <v>14936.418158931236</v>
      </c>
      <c r="BI81" s="29">
        <v>1262.5622659214414</v>
      </c>
      <c r="BJ81" s="29">
        <v>30858.192964165042</v>
      </c>
      <c r="BK81" s="29">
        <v>335.94143183121071</v>
      </c>
      <c r="BL81" s="29">
        <v>15467.857193602847</v>
      </c>
      <c r="BM81" s="29">
        <v>29800.985683273389</v>
      </c>
      <c r="BN81" s="29">
        <v>53251.999073457664</v>
      </c>
      <c r="BO81" s="29">
        <v>23329.291023798232</v>
      </c>
      <c r="BP81" s="29">
        <v>5455.0512870834118</v>
      </c>
      <c r="BQ81" s="29">
        <v>25862.140717169146</v>
      </c>
      <c r="BR81" s="29">
        <v>4204.7633417364405</v>
      </c>
      <c r="BS81" s="29">
        <v>0</v>
      </c>
      <c r="BT81" s="59">
        <f t="shared" si="5"/>
        <v>10567679.693800004</v>
      </c>
      <c r="BU81" s="29">
        <v>1575634.8298493659</v>
      </c>
      <c r="BV81" s="29">
        <v>0</v>
      </c>
      <c r="BW81" s="29">
        <v>38.838540728863578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140314.16361712496</v>
      </c>
      <c r="CE81" s="29">
        <v>0</v>
      </c>
      <c r="CF81" s="29">
        <v>0</v>
      </c>
      <c r="CG81" s="29">
        <v>0</v>
      </c>
      <c r="CH81" s="29">
        <v>249766.87725002316</v>
      </c>
      <c r="CI81" s="29">
        <v>1351196.0295835144</v>
      </c>
      <c r="CJ81" s="38">
        <f t="shared" si="6"/>
        <v>13884630.432640761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4002.6629180102882</v>
      </c>
      <c r="D82" s="29">
        <v>87.994593305328166</v>
      </c>
      <c r="E82" s="29">
        <v>109.0396485805458</v>
      </c>
      <c r="F82" s="29">
        <v>9299.2216827326774</v>
      </c>
      <c r="G82" s="29">
        <v>761487.51600357913</v>
      </c>
      <c r="H82" s="29">
        <v>17690.622249736971</v>
      </c>
      <c r="I82" s="29">
        <v>29026.64348248356</v>
      </c>
      <c r="J82" s="29">
        <v>1118766.3418377701</v>
      </c>
      <c r="K82" s="29">
        <v>1036462.2847381764</v>
      </c>
      <c r="L82" s="29">
        <v>264.09154804526696</v>
      </c>
      <c r="M82" s="29">
        <v>135033.12115239</v>
      </c>
      <c r="N82" s="29">
        <v>147538.87271512116</v>
      </c>
      <c r="O82" s="29">
        <v>118701.24049244125</v>
      </c>
      <c r="P82" s="29">
        <v>93872.924567712325</v>
      </c>
      <c r="Q82" s="29">
        <v>32429.553810208781</v>
      </c>
      <c r="R82" s="29">
        <v>65517.668859704274</v>
      </c>
      <c r="S82" s="29">
        <v>36077.165872034675</v>
      </c>
      <c r="T82" s="29">
        <v>24019.363535053832</v>
      </c>
      <c r="U82" s="29">
        <v>69476.479524014445</v>
      </c>
      <c r="V82" s="29">
        <v>3293.0331216401373</v>
      </c>
      <c r="W82" s="29">
        <v>713.31854893855791</v>
      </c>
      <c r="X82" s="29">
        <v>107828.79550731597</v>
      </c>
      <c r="Y82" s="29">
        <v>8915.7855737400041</v>
      </c>
      <c r="Z82" s="29">
        <v>2493.2833851913301</v>
      </c>
      <c r="AA82" s="29">
        <v>151.11364951110238</v>
      </c>
      <c r="AB82" s="29">
        <v>37686.634559877733</v>
      </c>
      <c r="AC82" s="29">
        <v>26054.388607620025</v>
      </c>
      <c r="AD82" s="29">
        <v>69582.500055765588</v>
      </c>
      <c r="AE82" s="29">
        <v>1171594.994837722</v>
      </c>
      <c r="AF82" s="29">
        <v>260880.05791608477</v>
      </c>
      <c r="AG82" s="29">
        <v>12358.093334908855</v>
      </c>
      <c r="AH82" s="29">
        <v>1533.8125027437984</v>
      </c>
      <c r="AI82" s="29">
        <v>231.87532096636198</v>
      </c>
      <c r="AJ82" s="29">
        <v>5233.2291738311887</v>
      </c>
      <c r="AK82" s="29">
        <v>50366.112907080344</v>
      </c>
      <c r="AL82" s="29">
        <v>59728.930078430079</v>
      </c>
      <c r="AM82" s="29">
        <v>176211.66765904441</v>
      </c>
      <c r="AN82" s="29">
        <v>1088.5931611547103</v>
      </c>
      <c r="AO82" s="29">
        <v>64549.404977779122</v>
      </c>
      <c r="AP82" s="29">
        <v>8629.45310243319</v>
      </c>
      <c r="AQ82" s="29">
        <v>31621.564292212039</v>
      </c>
      <c r="AR82" s="29">
        <v>5828.8107466879956</v>
      </c>
      <c r="AS82" s="29">
        <v>7674.9279226125627</v>
      </c>
      <c r="AT82" s="29">
        <v>364.49660120916531</v>
      </c>
      <c r="AU82" s="29">
        <v>519.02088000049707</v>
      </c>
      <c r="AV82" s="29">
        <v>666.28086198576409</v>
      </c>
      <c r="AW82" s="29">
        <v>254.74485729754107</v>
      </c>
      <c r="AX82" s="29">
        <v>8325.9833727955593</v>
      </c>
      <c r="AY82" s="29">
        <v>7723.3231144451838</v>
      </c>
      <c r="AZ82" s="29">
        <v>6266.1178593057302</v>
      </c>
      <c r="BA82" s="29">
        <v>6.7248232516449455</v>
      </c>
      <c r="BB82" s="29">
        <v>17153.517078067824</v>
      </c>
      <c r="BC82" s="29">
        <v>5491.5693955104489</v>
      </c>
      <c r="BD82" s="29">
        <v>4699.8528171189419</v>
      </c>
      <c r="BE82" s="29">
        <v>3425.1778246273061</v>
      </c>
      <c r="BF82" s="29">
        <v>299.91186097737909</v>
      </c>
      <c r="BG82" s="29">
        <v>50258.34764494394</v>
      </c>
      <c r="BH82" s="29">
        <v>142687.74007354866</v>
      </c>
      <c r="BI82" s="29">
        <v>5054.9936190424423</v>
      </c>
      <c r="BJ82" s="29">
        <v>153343.18405251688</v>
      </c>
      <c r="BK82" s="29">
        <v>757.17495938135573</v>
      </c>
      <c r="BL82" s="29">
        <v>89438.351817298637</v>
      </c>
      <c r="BM82" s="29">
        <v>166665.86660714919</v>
      </c>
      <c r="BN82" s="29">
        <v>19139.180312371169</v>
      </c>
      <c r="BO82" s="29">
        <v>17798.603130775966</v>
      </c>
      <c r="BP82" s="29">
        <v>10476.02778730814</v>
      </c>
      <c r="BQ82" s="29">
        <v>7614.3867146065477</v>
      </c>
      <c r="BR82" s="29">
        <v>19201.960213903683</v>
      </c>
      <c r="BS82" s="29">
        <v>0</v>
      </c>
      <c r="BT82" s="59">
        <f t="shared" si="5"/>
        <v>6551745.7284538317</v>
      </c>
      <c r="BU82" s="29">
        <v>1196655.0846173931</v>
      </c>
      <c r="BV82" s="29">
        <v>0</v>
      </c>
      <c r="BW82" s="29">
        <v>117925.16312699167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5918.6220982707136</v>
      </c>
      <c r="CE82" s="29">
        <v>0</v>
      </c>
      <c r="CF82" s="29">
        <v>0</v>
      </c>
      <c r="CG82" s="29">
        <v>0</v>
      </c>
      <c r="CH82" s="29">
        <v>19042.502956448188</v>
      </c>
      <c r="CI82" s="29">
        <v>2227864.4237445621</v>
      </c>
      <c r="CJ82" s="38">
        <f t="shared" si="6"/>
        <v>10119151.524997499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864.26047259573534</v>
      </c>
      <c r="D83" s="29">
        <v>40.55222119677186</v>
      </c>
      <c r="E83" s="29">
        <v>92.514474430994113</v>
      </c>
      <c r="F83" s="29">
        <v>1879.9411060346247</v>
      </c>
      <c r="G83" s="29">
        <v>14511.724799776975</v>
      </c>
      <c r="H83" s="29">
        <v>3837.521118505897</v>
      </c>
      <c r="I83" s="29">
        <v>754.38867057068546</v>
      </c>
      <c r="J83" s="29">
        <v>38276.884946379796</v>
      </c>
      <c r="K83" s="29">
        <v>342415.77530946158</v>
      </c>
      <c r="L83" s="29">
        <v>166.18991392685916</v>
      </c>
      <c r="M83" s="29">
        <v>3290.726025511603</v>
      </c>
      <c r="N83" s="29">
        <v>7187.0205084935387</v>
      </c>
      <c r="O83" s="29">
        <v>7663.7370644984367</v>
      </c>
      <c r="P83" s="29">
        <v>1351.3143337709</v>
      </c>
      <c r="Q83" s="29">
        <v>1734.3656814856217</v>
      </c>
      <c r="R83" s="29">
        <v>5939.500350037184</v>
      </c>
      <c r="S83" s="29">
        <v>42291.658027420417</v>
      </c>
      <c r="T83" s="29">
        <v>9633.6558095078944</v>
      </c>
      <c r="U83" s="29">
        <v>22724.375314313387</v>
      </c>
      <c r="V83" s="29">
        <v>620.78636982546755</v>
      </c>
      <c r="W83" s="29">
        <v>4322.2761426447478</v>
      </c>
      <c r="X83" s="29">
        <v>11307.596332524185</v>
      </c>
      <c r="Y83" s="29">
        <v>5384.3133810923136</v>
      </c>
      <c r="Z83" s="29">
        <v>1250.9433550205586</v>
      </c>
      <c r="AA83" s="29">
        <v>91.836350222881748</v>
      </c>
      <c r="AB83" s="29">
        <v>6729.0683621061808</v>
      </c>
      <c r="AC83" s="29">
        <v>23919.872717822076</v>
      </c>
      <c r="AD83" s="29">
        <v>8516.4638187567471</v>
      </c>
      <c r="AE83" s="29">
        <v>153846.39603952464</v>
      </c>
      <c r="AF83" s="29">
        <v>29001.361374173081</v>
      </c>
      <c r="AG83" s="29">
        <v>3306.3579534601377</v>
      </c>
      <c r="AH83" s="29">
        <v>950.33953217076305</v>
      </c>
      <c r="AI83" s="29">
        <v>839.37395325227703</v>
      </c>
      <c r="AJ83" s="29">
        <v>2978.6282189230278</v>
      </c>
      <c r="AK83" s="29">
        <v>25325.115882544302</v>
      </c>
      <c r="AL83" s="29">
        <v>2958.578908993929</v>
      </c>
      <c r="AM83" s="29">
        <v>233730.36244652609</v>
      </c>
      <c r="AN83" s="29">
        <v>27434.278553062526</v>
      </c>
      <c r="AO83" s="29">
        <v>25189.580700564595</v>
      </c>
      <c r="AP83" s="29">
        <v>102849.98043783706</v>
      </c>
      <c r="AQ83" s="29">
        <v>13561.274633446063</v>
      </c>
      <c r="AR83" s="29">
        <v>1528.7170145367602</v>
      </c>
      <c r="AS83" s="29">
        <v>14064.939974309769</v>
      </c>
      <c r="AT83" s="29">
        <v>28653.316182926359</v>
      </c>
      <c r="AU83" s="29">
        <v>274.31114075219324</v>
      </c>
      <c r="AV83" s="29">
        <v>660.31390954631388</v>
      </c>
      <c r="AW83" s="29">
        <v>265.04957974972956</v>
      </c>
      <c r="AX83" s="29">
        <v>51363.615108626575</v>
      </c>
      <c r="AY83" s="29">
        <v>51999.639462326792</v>
      </c>
      <c r="AZ83" s="29">
        <v>21541.202478955089</v>
      </c>
      <c r="BA83" s="29">
        <v>64.600978752520049</v>
      </c>
      <c r="BB83" s="29">
        <v>128354.02638578477</v>
      </c>
      <c r="BC83" s="29">
        <v>24156.494282473832</v>
      </c>
      <c r="BD83" s="29">
        <v>19656.563307105229</v>
      </c>
      <c r="BE83" s="29">
        <v>19183.248038091115</v>
      </c>
      <c r="BF83" s="29">
        <v>867.76746240858301</v>
      </c>
      <c r="BG83" s="29">
        <v>37441.423298837901</v>
      </c>
      <c r="BH83" s="29">
        <v>70856.399421397029</v>
      </c>
      <c r="BI83" s="29">
        <v>3393.2260365172556</v>
      </c>
      <c r="BJ83" s="29">
        <v>42300.668098553113</v>
      </c>
      <c r="BK83" s="29">
        <v>1801.4199142116963</v>
      </c>
      <c r="BL83" s="29">
        <v>11279.653151445053</v>
      </c>
      <c r="BM83" s="29">
        <v>94956.743619974615</v>
      </c>
      <c r="BN83" s="29">
        <v>46788.396456391492</v>
      </c>
      <c r="BO83" s="29">
        <v>21744.234758032155</v>
      </c>
      <c r="BP83" s="29">
        <v>18820.888471836115</v>
      </c>
      <c r="BQ83" s="29">
        <v>1214.5966696782948</v>
      </c>
      <c r="BR83" s="29">
        <v>1824.364310839303</v>
      </c>
      <c r="BS83" s="29">
        <v>0</v>
      </c>
      <c r="BT83" s="59">
        <f t="shared" si="5"/>
        <v>1903826.7111264733</v>
      </c>
      <c r="BU83" s="29">
        <v>432122.45677958237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35279.902061805493</v>
      </c>
      <c r="CE83" s="29">
        <v>0</v>
      </c>
      <c r="CF83" s="29">
        <v>16128.603007580117</v>
      </c>
      <c r="CG83" s="29">
        <v>0</v>
      </c>
      <c r="CH83" s="29">
        <v>-30166.495905324358</v>
      </c>
      <c r="CI83" s="29">
        <v>1642442.8251649754</v>
      </c>
      <c r="CJ83" s="38">
        <f t="shared" si="6"/>
        <v>3999634.0022350922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908720.74185671378</v>
      </c>
      <c r="D84" s="29">
        <v>30204.807359896473</v>
      </c>
      <c r="E84" s="29">
        <v>340285.41439286346</v>
      </c>
      <c r="F84" s="29">
        <v>105271.62947103013</v>
      </c>
      <c r="G84" s="29">
        <v>123800.97363333202</v>
      </c>
      <c r="H84" s="29">
        <v>851.47189390983601</v>
      </c>
      <c r="I84" s="29">
        <v>13927.957470028845</v>
      </c>
      <c r="J84" s="29">
        <v>9217.8121438045437</v>
      </c>
      <c r="K84" s="29">
        <v>1627.0842386393454</v>
      </c>
      <c r="L84" s="29">
        <v>82955.262885440534</v>
      </c>
      <c r="M84" s="29">
        <v>22757.434881990208</v>
      </c>
      <c r="N84" s="29">
        <v>12183.067313358612</v>
      </c>
      <c r="O84" s="29">
        <v>18519.946355794535</v>
      </c>
      <c r="P84" s="29">
        <v>507507.0110383298</v>
      </c>
      <c r="Q84" s="29">
        <v>11696.2357061739</v>
      </c>
      <c r="R84" s="29">
        <v>36501.042305343763</v>
      </c>
      <c r="S84" s="29">
        <v>1056.8781697587497</v>
      </c>
      <c r="T84" s="29">
        <v>2266.1615009645802</v>
      </c>
      <c r="U84" s="29">
        <v>30065.495820951877</v>
      </c>
      <c r="V84" s="29">
        <v>3496.3291029139077</v>
      </c>
      <c r="W84" s="29">
        <v>2419.7331319566915</v>
      </c>
      <c r="X84" s="29">
        <v>5535.4801267231123</v>
      </c>
      <c r="Y84" s="29">
        <v>6712.5184591107427</v>
      </c>
      <c r="Z84" s="29">
        <v>142634.09894193697</v>
      </c>
      <c r="AA84" s="29">
        <v>633.84401373713251</v>
      </c>
      <c r="AB84" s="29">
        <v>12051.98583661464</v>
      </c>
      <c r="AC84" s="29">
        <v>477274.95424822078</v>
      </c>
      <c r="AD84" s="29">
        <v>33499.399712399056</v>
      </c>
      <c r="AE84" s="29">
        <v>43883.404030982419</v>
      </c>
      <c r="AF84" s="29">
        <v>12785.252755746886</v>
      </c>
      <c r="AG84" s="29">
        <v>405297.82867219322</v>
      </c>
      <c r="AH84" s="29">
        <v>787860.45202772121</v>
      </c>
      <c r="AI84" s="29">
        <v>3899829.6002164106</v>
      </c>
      <c r="AJ84" s="29">
        <v>37089.326469446707</v>
      </c>
      <c r="AK84" s="29">
        <v>406.92555458104522</v>
      </c>
      <c r="AL84" s="29">
        <v>6992.5182298833288</v>
      </c>
      <c r="AM84" s="29">
        <v>517.17455634870544</v>
      </c>
      <c r="AN84" s="29">
        <v>6007.3530819056032</v>
      </c>
      <c r="AO84" s="29">
        <v>394.17096237938932</v>
      </c>
      <c r="AP84" s="29">
        <v>2180.5813853523846</v>
      </c>
      <c r="AQ84" s="29">
        <v>6124.0451220557434</v>
      </c>
      <c r="AR84" s="29">
        <v>1637.8053748870877</v>
      </c>
      <c r="AS84" s="29">
        <v>554.92831181723432</v>
      </c>
      <c r="AT84" s="29">
        <v>1070.9181937997155</v>
      </c>
      <c r="AU84" s="29">
        <v>4347.3534005587626</v>
      </c>
      <c r="AV84" s="29">
        <v>729.82957384288216</v>
      </c>
      <c r="AW84" s="29">
        <v>219.18215778099693</v>
      </c>
      <c r="AX84" s="29">
        <v>6359.5818115511338</v>
      </c>
      <c r="AY84" s="29">
        <v>2260.456139465161</v>
      </c>
      <c r="AZ84" s="29">
        <v>819.69367071389433</v>
      </c>
      <c r="BA84" s="29">
        <v>80.232570218535443</v>
      </c>
      <c r="BB84" s="29">
        <v>1837.076344401481</v>
      </c>
      <c r="BC84" s="29">
        <v>1376.5400388679027</v>
      </c>
      <c r="BD84" s="29">
        <v>2701.7401786568525</v>
      </c>
      <c r="BE84" s="29">
        <v>447.55604896745734</v>
      </c>
      <c r="BF84" s="29">
        <v>683.94616249734827</v>
      </c>
      <c r="BG84" s="29">
        <v>6778.9077104370044</v>
      </c>
      <c r="BH84" s="29">
        <v>139709.16435714296</v>
      </c>
      <c r="BI84" s="29">
        <v>793.2010985971101</v>
      </c>
      <c r="BJ84" s="29">
        <v>31035.796271671126</v>
      </c>
      <c r="BK84" s="29">
        <v>364.04614821067145</v>
      </c>
      <c r="BL84" s="29">
        <v>19895.995900162874</v>
      </c>
      <c r="BM84" s="29">
        <v>22327.533950560177</v>
      </c>
      <c r="BN84" s="29">
        <v>10102.682300549464</v>
      </c>
      <c r="BO84" s="29">
        <v>9143.4971875619794</v>
      </c>
      <c r="BP84" s="29">
        <v>2868.8213556686223</v>
      </c>
      <c r="BQ84" s="29">
        <v>404.58235871186963</v>
      </c>
      <c r="BR84" s="29">
        <v>2235.9651281518222</v>
      </c>
      <c r="BS84" s="29">
        <v>0</v>
      </c>
      <c r="BT84" s="59">
        <f t="shared" si="5"/>
        <v>8423830.4388223961</v>
      </c>
      <c r="BU84" s="29">
        <v>2716154.6501123211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-1572680.1012309133</v>
      </c>
      <c r="CI84" s="29">
        <v>8303815.785369196</v>
      </c>
      <c r="CJ84" s="38">
        <f t="shared" si="6"/>
        <v>17871120.773072999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1726485.1319069378</v>
      </c>
      <c r="D85" s="29">
        <v>559.4286205915754</v>
      </c>
      <c r="E85" s="29">
        <v>2731.7859233742506</v>
      </c>
      <c r="F85" s="29">
        <v>426157.29422997963</v>
      </c>
      <c r="G85" s="29">
        <v>1301693.1730035495</v>
      </c>
      <c r="H85" s="29">
        <v>662143.52489465429</v>
      </c>
      <c r="I85" s="29">
        <v>180716.58721352456</v>
      </c>
      <c r="J85" s="29">
        <v>492466.57554514904</v>
      </c>
      <c r="K85" s="29">
        <v>200560.60292492248</v>
      </c>
      <c r="L85" s="29">
        <v>147319.80456939084</v>
      </c>
      <c r="M85" s="29">
        <v>8229431.3061523736</v>
      </c>
      <c r="N85" s="29">
        <v>1758224.4467301748</v>
      </c>
      <c r="O85" s="29">
        <v>3693742.073682772</v>
      </c>
      <c r="P85" s="29">
        <v>454755.22131561133</v>
      </c>
      <c r="Q85" s="29">
        <v>293063.16609898198</v>
      </c>
      <c r="R85" s="29">
        <v>530356.26859383984</v>
      </c>
      <c r="S85" s="29">
        <v>275162.8204533786</v>
      </c>
      <c r="T85" s="29">
        <v>254718.21121248827</v>
      </c>
      <c r="U85" s="29">
        <v>1101035.1937991627</v>
      </c>
      <c r="V85" s="29">
        <v>96226.875415621704</v>
      </c>
      <c r="W85" s="29">
        <v>74024.681903751742</v>
      </c>
      <c r="X85" s="29">
        <v>3848304.7529750746</v>
      </c>
      <c r="Y85" s="29">
        <v>122426.22013385376</v>
      </c>
      <c r="Z85" s="29">
        <v>43953.693799410918</v>
      </c>
      <c r="AA85" s="29">
        <v>532.20970447058062</v>
      </c>
      <c r="AB85" s="29">
        <v>46545.867174438456</v>
      </c>
      <c r="AC85" s="29">
        <v>647341.04695818492</v>
      </c>
      <c r="AD85" s="29">
        <v>88452.027361248343</v>
      </c>
      <c r="AE85" s="29">
        <v>213887.59128214014</v>
      </c>
      <c r="AF85" s="29">
        <v>62910.873393723661</v>
      </c>
      <c r="AG85" s="29">
        <v>120131.42626954729</v>
      </c>
      <c r="AH85" s="29">
        <v>26740.850260731713</v>
      </c>
      <c r="AI85" s="29">
        <v>754.39951946894939</v>
      </c>
      <c r="AJ85" s="29">
        <v>40914.524534844546</v>
      </c>
      <c r="AK85" s="29">
        <v>2513.935463510863</v>
      </c>
      <c r="AL85" s="29">
        <v>195571.38746792875</v>
      </c>
      <c r="AM85" s="29">
        <v>34853.4367305989</v>
      </c>
      <c r="AN85" s="29">
        <v>168719.60032518729</v>
      </c>
      <c r="AO85" s="29">
        <v>86094.276505274494</v>
      </c>
      <c r="AP85" s="29">
        <v>36427.779927571653</v>
      </c>
      <c r="AQ85" s="29">
        <v>22775.76762354024</v>
      </c>
      <c r="AR85" s="29">
        <v>2900.3229338681176</v>
      </c>
      <c r="AS85" s="29">
        <v>4626.9640096086277</v>
      </c>
      <c r="AT85" s="29">
        <v>1691.1617794183053</v>
      </c>
      <c r="AU85" s="29">
        <v>6682.5263795195206</v>
      </c>
      <c r="AV85" s="29">
        <v>15611.376486432431</v>
      </c>
      <c r="AW85" s="29">
        <v>36.460180867246308</v>
      </c>
      <c r="AX85" s="29">
        <v>25480.070954302959</v>
      </c>
      <c r="AY85" s="29">
        <v>24939.183831855851</v>
      </c>
      <c r="AZ85" s="29">
        <v>355032.17930866312</v>
      </c>
      <c r="BA85" s="29">
        <v>661.37578381463038</v>
      </c>
      <c r="BB85" s="29">
        <v>3576.3979025494973</v>
      </c>
      <c r="BC85" s="29">
        <v>111813.32634839589</v>
      </c>
      <c r="BD85" s="29">
        <v>36571.968527111276</v>
      </c>
      <c r="BE85" s="29">
        <v>17007.087930621245</v>
      </c>
      <c r="BF85" s="29">
        <v>1074.1615247347904</v>
      </c>
      <c r="BG85" s="29">
        <v>486969.11471796053</v>
      </c>
      <c r="BH85" s="29">
        <v>174275.99954714952</v>
      </c>
      <c r="BI85" s="29">
        <v>5963.291376654307</v>
      </c>
      <c r="BJ85" s="29">
        <v>182992.52884040971</v>
      </c>
      <c r="BK85" s="29">
        <v>1529.2614366372413</v>
      </c>
      <c r="BL85" s="29">
        <v>1099260.8025513305</v>
      </c>
      <c r="BM85" s="29">
        <v>100441.67798138634</v>
      </c>
      <c r="BN85" s="29">
        <v>54820.51496239299</v>
      </c>
      <c r="BO85" s="29">
        <v>39405.980274729824</v>
      </c>
      <c r="BP85" s="29">
        <v>22384.262009823506</v>
      </c>
      <c r="BQ85" s="29">
        <v>8140.0689815717124</v>
      </c>
      <c r="BR85" s="29">
        <v>308797.61728871951</v>
      </c>
      <c r="BS85" s="29">
        <v>0</v>
      </c>
      <c r="BT85" s="59">
        <f t="shared" si="5"/>
        <v>30804111.5254515</v>
      </c>
      <c r="BU85" s="29">
        <v>3034024.1652934188</v>
      </c>
      <c r="BV85" s="29">
        <v>0</v>
      </c>
      <c r="BW85" s="29">
        <v>301834.45709531748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154725.43355029717</v>
      </c>
      <c r="CE85" s="29">
        <v>0</v>
      </c>
      <c r="CF85" s="29">
        <v>0</v>
      </c>
      <c r="CG85" s="29">
        <v>0</v>
      </c>
      <c r="CH85" s="29">
        <v>750223.34974048822</v>
      </c>
      <c r="CI85" s="29">
        <v>12853347.894840298</v>
      </c>
      <c r="CJ85" s="38">
        <f t="shared" si="6"/>
        <v>47898266.825971328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280990.74506571289</v>
      </c>
      <c r="D86" s="29">
        <v>101.56701863487721</v>
      </c>
      <c r="E86" s="29">
        <v>1355.1606128215662</v>
      </c>
      <c r="F86" s="29">
        <v>8497.9252352220774</v>
      </c>
      <c r="G86" s="29">
        <v>345065.88017587893</v>
      </c>
      <c r="H86" s="29">
        <v>10405.431606561999</v>
      </c>
      <c r="I86" s="29">
        <v>7137.7001904652643</v>
      </c>
      <c r="J86" s="29">
        <v>8640.4375853098263</v>
      </c>
      <c r="K86" s="29">
        <v>36721.441971837208</v>
      </c>
      <c r="L86" s="29">
        <v>463.54422155899613</v>
      </c>
      <c r="M86" s="29">
        <v>164102.88433723463</v>
      </c>
      <c r="N86" s="29">
        <v>4567944.6605861392</v>
      </c>
      <c r="O86" s="29">
        <v>87942.697403711296</v>
      </c>
      <c r="P86" s="29">
        <v>15187.964193074689</v>
      </c>
      <c r="Q86" s="29">
        <v>2190.1718789126408</v>
      </c>
      <c r="R86" s="29">
        <v>49714.244966051599</v>
      </c>
      <c r="S86" s="29">
        <v>84433.391632423241</v>
      </c>
      <c r="T86" s="29">
        <v>10055.894630469544</v>
      </c>
      <c r="U86" s="29">
        <v>89175.772264174913</v>
      </c>
      <c r="V86" s="29">
        <v>5315.1406680246309</v>
      </c>
      <c r="W86" s="29">
        <v>592.57486812275192</v>
      </c>
      <c r="X86" s="29">
        <v>361641.61520986306</v>
      </c>
      <c r="Y86" s="29">
        <v>7297.5558112058843</v>
      </c>
      <c r="Z86" s="29">
        <v>3880.1946392157306</v>
      </c>
      <c r="AA86" s="29">
        <v>207.87511440314339</v>
      </c>
      <c r="AB86" s="29">
        <v>5945.1845415523003</v>
      </c>
      <c r="AC86" s="29">
        <v>2368.1757459758801</v>
      </c>
      <c r="AD86" s="29">
        <v>8565.3997430979234</v>
      </c>
      <c r="AE86" s="29">
        <v>341225.94769269362</v>
      </c>
      <c r="AF86" s="29">
        <v>69420.825785815498</v>
      </c>
      <c r="AG86" s="29">
        <v>2633.3311401245528</v>
      </c>
      <c r="AH86" s="29">
        <v>2115.8675433689741</v>
      </c>
      <c r="AI86" s="29">
        <v>9.1749535197506713</v>
      </c>
      <c r="AJ86" s="29">
        <v>6855.1638718589193</v>
      </c>
      <c r="AK86" s="29">
        <v>1930.8865628265512</v>
      </c>
      <c r="AL86" s="29">
        <v>106899.04721051917</v>
      </c>
      <c r="AM86" s="29">
        <v>8964.4161723845973</v>
      </c>
      <c r="AN86" s="29">
        <v>216206.75830459801</v>
      </c>
      <c r="AO86" s="29">
        <v>302722.9556118875</v>
      </c>
      <c r="AP86" s="29">
        <v>58069.104677127303</v>
      </c>
      <c r="AQ86" s="29">
        <v>33519.547512780919</v>
      </c>
      <c r="AR86" s="29">
        <v>1035.4801598436025</v>
      </c>
      <c r="AS86" s="29">
        <v>1776.1229236100442</v>
      </c>
      <c r="AT86" s="29">
        <v>1857.3724034299403</v>
      </c>
      <c r="AU86" s="29">
        <v>3009.6084333754106</v>
      </c>
      <c r="AV86" s="29">
        <v>264.96190165593987</v>
      </c>
      <c r="AW86" s="29">
        <v>5.6340041412458239</v>
      </c>
      <c r="AX86" s="29">
        <v>49016.062934318019</v>
      </c>
      <c r="AY86" s="29">
        <v>17345.675633351948</v>
      </c>
      <c r="AZ86" s="29">
        <v>449002.23230850341</v>
      </c>
      <c r="BA86" s="29">
        <v>886.4628640099902</v>
      </c>
      <c r="BB86" s="29">
        <v>2655.5489314822889</v>
      </c>
      <c r="BC86" s="29">
        <v>262251.44180560415</v>
      </c>
      <c r="BD86" s="29">
        <v>98749.572062344756</v>
      </c>
      <c r="BE86" s="29">
        <v>5699.5567827134619</v>
      </c>
      <c r="BF86" s="29">
        <v>2471.6484326029281</v>
      </c>
      <c r="BG86" s="29">
        <v>30862.100437780413</v>
      </c>
      <c r="BH86" s="29">
        <v>469038.75717487803</v>
      </c>
      <c r="BI86" s="29">
        <v>77911.683923758057</v>
      </c>
      <c r="BJ86" s="29">
        <v>366611.58867975965</v>
      </c>
      <c r="BK86" s="29">
        <v>811.22007668415608</v>
      </c>
      <c r="BL86" s="29">
        <v>8480303.7078613192</v>
      </c>
      <c r="BM86" s="29">
        <v>1293807.9544168718</v>
      </c>
      <c r="BN86" s="29">
        <v>18485.583279161885</v>
      </c>
      <c r="BO86" s="29">
        <v>16346.608126327284</v>
      </c>
      <c r="BP86" s="29">
        <v>22873.890874834862</v>
      </c>
      <c r="BQ86" s="29">
        <v>2923.8949369848287</v>
      </c>
      <c r="BR86" s="29">
        <v>35004.116995870347</v>
      </c>
      <c r="BS86" s="29">
        <v>0</v>
      </c>
      <c r="BT86" s="59">
        <f t="shared" si="5"/>
        <v>19027522.747322377</v>
      </c>
      <c r="BU86" s="29">
        <v>4756701.0714513594</v>
      </c>
      <c r="BV86" s="29">
        <v>0</v>
      </c>
      <c r="BW86" s="29">
        <v>2757515.7476101583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48488.115550012306</v>
      </c>
      <c r="CE86" s="29">
        <v>0</v>
      </c>
      <c r="CF86" s="29">
        <v>-1379051</v>
      </c>
      <c r="CG86" s="29">
        <v>0</v>
      </c>
      <c r="CH86" s="29">
        <v>516517.59661527839</v>
      </c>
      <c r="CI86" s="29">
        <v>8394401.2626438849</v>
      </c>
      <c r="CJ86" s="38">
        <f t="shared" si="6"/>
        <v>34122095.541193068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81585.131613552163</v>
      </c>
      <c r="D87" s="29">
        <v>2740.4236577550214</v>
      </c>
      <c r="E87" s="29">
        <v>7767.2821399245859</v>
      </c>
      <c r="F87" s="29">
        <v>65171.544861933107</v>
      </c>
      <c r="G87" s="29">
        <v>1400600.0262142653</v>
      </c>
      <c r="H87" s="29">
        <v>153596.28952421906</v>
      </c>
      <c r="I87" s="29">
        <v>93327.452444870549</v>
      </c>
      <c r="J87" s="29">
        <v>220264.22067147831</v>
      </c>
      <c r="K87" s="29">
        <v>79825.523117988079</v>
      </c>
      <c r="L87" s="29">
        <v>7321.0477204538201</v>
      </c>
      <c r="M87" s="29">
        <v>653372.53988013649</v>
      </c>
      <c r="N87" s="29">
        <v>527855.05721674347</v>
      </c>
      <c r="O87" s="29">
        <v>1411804.3966322842</v>
      </c>
      <c r="P87" s="29">
        <v>191864.67111954599</v>
      </c>
      <c r="Q87" s="29">
        <v>133488.7363358369</v>
      </c>
      <c r="R87" s="29">
        <v>315559.05392619595</v>
      </c>
      <c r="S87" s="29">
        <v>342508.39741844294</v>
      </c>
      <c r="T87" s="29">
        <v>176831.3820567088</v>
      </c>
      <c r="U87" s="29">
        <v>1069562.6232597062</v>
      </c>
      <c r="V87" s="29">
        <v>103863.16346837125</v>
      </c>
      <c r="W87" s="29">
        <v>102345.68826891317</v>
      </c>
      <c r="X87" s="29">
        <v>618563.97764188133</v>
      </c>
      <c r="Y87" s="29">
        <v>171668.39376208212</v>
      </c>
      <c r="Z87" s="29">
        <v>28706.338410604192</v>
      </c>
      <c r="AA87" s="29">
        <v>2471.6097356454416</v>
      </c>
      <c r="AB87" s="29">
        <v>50092.76096413238</v>
      </c>
      <c r="AC87" s="29">
        <v>2301900.7455075053</v>
      </c>
      <c r="AD87" s="29">
        <v>1955135.5730681161</v>
      </c>
      <c r="AE87" s="29">
        <v>1954675.9384390677</v>
      </c>
      <c r="AF87" s="29">
        <v>518867.38907069096</v>
      </c>
      <c r="AG87" s="29">
        <v>121449.73471604576</v>
      </c>
      <c r="AH87" s="29">
        <v>24683.234539693953</v>
      </c>
      <c r="AI87" s="29">
        <v>8775.9007315757735</v>
      </c>
      <c r="AJ87" s="29">
        <v>88018.929471220734</v>
      </c>
      <c r="AK87" s="29">
        <v>16222.255750593349</v>
      </c>
      <c r="AL87" s="29">
        <v>63666.395569738044</v>
      </c>
      <c r="AM87" s="29">
        <v>19163.5017084264</v>
      </c>
      <c r="AN87" s="29">
        <v>56978.190095166989</v>
      </c>
      <c r="AO87" s="29">
        <v>40346.45589433024</v>
      </c>
      <c r="AP87" s="29">
        <v>73823.192975258818</v>
      </c>
      <c r="AQ87" s="29">
        <v>10711.791332757157</v>
      </c>
      <c r="AR87" s="29">
        <v>4338.3612504344319</v>
      </c>
      <c r="AS87" s="29">
        <v>10050.586354482495</v>
      </c>
      <c r="AT87" s="29">
        <v>2223.7160532284179</v>
      </c>
      <c r="AU87" s="29">
        <v>1997.6396600901189</v>
      </c>
      <c r="AV87" s="29">
        <v>36863.22831076054</v>
      </c>
      <c r="AW87" s="29">
        <v>14427.619774062265</v>
      </c>
      <c r="AX87" s="29">
        <v>32246.632961840995</v>
      </c>
      <c r="AY87" s="29">
        <v>34605.702724620067</v>
      </c>
      <c r="AZ87" s="29">
        <v>47379.215967527227</v>
      </c>
      <c r="BA87" s="29">
        <v>168.00337609370814</v>
      </c>
      <c r="BB87" s="29">
        <v>4390.8165076397472</v>
      </c>
      <c r="BC87" s="29">
        <v>19221.192302877349</v>
      </c>
      <c r="BD87" s="29">
        <v>16325.071896313966</v>
      </c>
      <c r="BE87" s="29">
        <v>3491.2527475468942</v>
      </c>
      <c r="BF87" s="29">
        <v>5840.594314478617</v>
      </c>
      <c r="BG87" s="29">
        <v>141874.2640879484</v>
      </c>
      <c r="BH87" s="29">
        <v>200685.67604676826</v>
      </c>
      <c r="BI87" s="29">
        <v>9141.6114843877676</v>
      </c>
      <c r="BJ87" s="29">
        <v>134786.78112258716</v>
      </c>
      <c r="BK87" s="29">
        <v>3063.4963559839098</v>
      </c>
      <c r="BL87" s="29">
        <v>193404.22367813301</v>
      </c>
      <c r="BM87" s="29">
        <v>150395.78280293479</v>
      </c>
      <c r="BN87" s="29">
        <v>78917.750330734896</v>
      </c>
      <c r="BO87" s="29">
        <v>53154.859884830235</v>
      </c>
      <c r="BP87" s="29">
        <v>49054.864014030587</v>
      </c>
      <c r="BQ87" s="29">
        <v>30029.366890515048</v>
      </c>
      <c r="BR87" s="29">
        <v>8243.2406397400482</v>
      </c>
      <c r="BS87" s="29">
        <v>0</v>
      </c>
      <c r="BT87" s="59">
        <f t="shared" si="5"/>
        <v>16553498.512474451</v>
      </c>
      <c r="BU87" s="29">
        <v>1452600.1296539707</v>
      </c>
      <c r="BV87" s="29">
        <v>0</v>
      </c>
      <c r="BW87" s="29">
        <v>132995.71364815577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310206.7046067859</v>
      </c>
      <c r="CE87" s="29">
        <v>0</v>
      </c>
      <c r="CF87" s="29">
        <v>0</v>
      </c>
      <c r="CG87" s="29">
        <v>0</v>
      </c>
      <c r="CH87" s="29">
        <v>111968.82531990451</v>
      </c>
      <c r="CI87" s="29">
        <v>4695774.8012917666</v>
      </c>
      <c r="CJ87" s="38">
        <f t="shared" si="6"/>
        <v>23257044.686995037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238567.72506527876</v>
      </c>
      <c r="D88" s="29">
        <v>112.3649992224465</v>
      </c>
      <c r="E88" s="29">
        <v>519.87392684518682</v>
      </c>
      <c r="F88" s="29">
        <v>48187.435612812129</v>
      </c>
      <c r="G88" s="29">
        <v>175667.73756522249</v>
      </c>
      <c r="H88" s="29">
        <v>18950.626968194261</v>
      </c>
      <c r="I88" s="29">
        <v>133670.21917629015</v>
      </c>
      <c r="J88" s="29">
        <v>22217.51052664312</v>
      </c>
      <c r="K88" s="29">
        <v>3526.849559032989</v>
      </c>
      <c r="L88" s="29">
        <v>1129.8107396413902</v>
      </c>
      <c r="M88" s="29">
        <v>171861.4420713117</v>
      </c>
      <c r="N88" s="29">
        <v>137736.57600213459</v>
      </c>
      <c r="O88" s="29">
        <v>195221.43434507339</v>
      </c>
      <c r="P88" s="29">
        <v>737485.58291863534</v>
      </c>
      <c r="Q88" s="29">
        <v>22712.72197596819</v>
      </c>
      <c r="R88" s="29">
        <v>126181.9255006868</v>
      </c>
      <c r="S88" s="29">
        <v>40979.275993086179</v>
      </c>
      <c r="T88" s="29">
        <v>214741.60717386327</v>
      </c>
      <c r="U88" s="29">
        <v>554351.55221108999</v>
      </c>
      <c r="V88" s="29">
        <v>35859.831147648518</v>
      </c>
      <c r="W88" s="29">
        <v>82826.048051446691</v>
      </c>
      <c r="X88" s="29">
        <v>137705.77478696313</v>
      </c>
      <c r="Y88" s="29">
        <v>444414.22202815971</v>
      </c>
      <c r="Z88" s="29">
        <v>8732.4930787800095</v>
      </c>
      <c r="AA88" s="29">
        <v>334.22137806058328</v>
      </c>
      <c r="AB88" s="29">
        <v>19856.497988496576</v>
      </c>
      <c r="AC88" s="29">
        <v>3233025.9213407733</v>
      </c>
      <c r="AD88" s="29">
        <v>48070.122607081743</v>
      </c>
      <c r="AE88" s="29">
        <v>106484.44947599752</v>
      </c>
      <c r="AF88" s="29">
        <v>31393.367513310674</v>
      </c>
      <c r="AG88" s="29">
        <v>34360.012721133156</v>
      </c>
      <c r="AH88" s="29">
        <v>3394.3855412181351</v>
      </c>
      <c r="AI88" s="29">
        <v>2074.7187278362635</v>
      </c>
      <c r="AJ88" s="29">
        <v>9837.7085103601094</v>
      </c>
      <c r="AK88" s="29">
        <v>1586.9283040492221</v>
      </c>
      <c r="AL88" s="29">
        <v>31361.12237244927</v>
      </c>
      <c r="AM88" s="29">
        <v>2382.9057164323604</v>
      </c>
      <c r="AN88" s="29">
        <v>4187.1496477724695</v>
      </c>
      <c r="AO88" s="29">
        <v>8341.470798215274</v>
      </c>
      <c r="AP88" s="29">
        <v>15262.22343205329</v>
      </c>
      <c r="AQ88" s="29">
        <v>3247.4163790677617</v>
      </c>
      <c r="AR88" s="29">
        <v>1084.5630917147087</v>
      </c>
      <c r="AS88" s="29">
        <v>1874.866698185614</v>
      </c>
      <c r="AT88" s="29">
        <v>482.01158900546199</v>
      </c>
      <c r="AU88" s="29">
        <v>935.9775748305583</v>
      </c>
      <c r="AV88" s="29">
        <v>263.70558285577545</v>
      </c>
      <c r="AW88" s="29">
        <v>42.689649342755054</v>
      </c>
      <c r="AX88" s="29">
        <v>8776.837811667654</v>
      </c>
      <c r="AY88" s="29">
        <v>13505.713208479923</v>
      </c>
      <c r="AZ88" s="29">
        <v>10612.162108383287</v>
      </c>
      <c r="BA88" s="29">
        <v>12.666971850380794</v>
      </c>
      <c r="BB88" s="29">
        <v>1751.6258940025771</v>
      </c>
      <c r="BC88" s="29">
        <v>2407.3881848413221</v>
      </c>
      <c r="BD88" s="29">
        <v>7484.5418207805451</v>
      </c>
      <c r="BE88" s="29">
        <v>1659.4064667466639</v>
      </c>
      <c r="BF88" s="29">
        <v>366.27234525643439</v>
      </c>
      <c r="BG88" s="29">
        <v>7873.8114972156691</v>
      </c>
      <c r="BH88" s="29">
        <v>15179.234061907042</v>
      </c>
      <c r="BI88" s="29">
        <v>1231.376653218347</v>
      </c>
      <c r="BJ88" s="29">
        <v>7232.8844938927741</v>
      </c>
      <c r="BK88" s="29">
        <v>704.5541403533756</v>
      </c>
      <c r="BL88" s="29">
        <v>47261.00235390236</v>
      </c>
      <c r="BM88" s="29">
        <v>11631.08060552492</v>
      </c>
      <c r="BN88" s="29">
        <v>2698.2242684671005</v>
      </c>
      <c r="BO88" s="29">
        <v>2247.5723932910932</v>
      </c>
      <c r="BP88" s="29">
        <v>10048.393718137291</v>
      </c>
      <c r="BQ88" s="29">
        <v>1865.6674130831852</v>
      </c>
      <c r="BR88" s="29">
        <v>1795.565144848051</v>
      </c>
      <c r="BS88" s="29">
        <v>0</v>
      </c>
      <c r="BT88" s="59">
        <f t="shared" si="5"/>
        <v>7269591.0596201234</v>
      </c>
      <c r="BU88" s="29">
        <v>735137.40791640326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123984.22248811659</v>
      </c>
      <c r="CE88" s="29">
        <v>0</v>
      </c>
      <c r="CF88" s="29">
        <v>0</v>
      </c>
      <c r="CG88" s="29">
        <v>0</v>
      </c>
      <c r="CH88" s="29">
        <v>55856.245992401964</v>
      </c>
      <c r="CI88" s="29">
        <v>2015057.6872573248</v>
      </c>
      <c r="CJ88" s="38">
        <f t="shared" si="6"/>
        <v>10199626.623274369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10471.985277186901</v>
      </c>
      <c r="D89" s="29">
        <v>47.55716149479025</v>
      </c>
      <c r="E89" s="29">
        <v>815.66101157737921</v>
      </c>
      <c r="F89" s="29">
        <v>25983.349269216342</v>
      </c>
      <c r="G89" s="29">
        <v>173360.01391078057</v>
      </c>
      <c r="H89" s="29">
        <v>20803.465134013499</v>
      </c>
      <c r="I89" s="29">
        <v>154779.13772150516</v>
      </c>
      <c r="J89" s="29">
        <v>89196.34949092452</v>
      </c>
      <c r="K89" s="29">
        <v>4300.0620783016975</v>
      </c>
      <c r="L89" s="29">
        <v>5033.0456871677425</v>
      </c>
      <c r="M89" s="29">
        <v>85578.731575384678</v>
      </c>
      <c r="N89" s="29">
        <v>64868.412933883679</v>
      </c>
      <c r="O89" s="29">
        <v>278811.77681736037</v>
      </c>
      <c r="P89" s="29">
        <v>116812.40880754568</v>
      </c>
      <c r="Q89" s="29">
        <v>1737220.7399130103</v>
      </c>
      <c r="R89" s="29">
        <v>2627945.3851244836</v>
      </c>
      <c r="S89" s="29">
        <v>189925.34803710083</v>
      </c>
      <c r="T89" s="29">
        <v>232095.20116836077</v>
      </c>
      <c r="U89" s="29">
        <v>2275862.6262954064</v>
      </c>
      <c r="V89" s="29">
        <v>337863.59609645884</v>
      </c>
      <c r="W89" s="29">
        <v>149660.0317820124</v>
      </c>
      <c r="X89" s="29">
        <v>184752.84203669467</v>
      </c>
      <c r="Y89" s="29">
        <v>421642.43081692251</v>
      </c>
      <c r="Z89" s="29">
        <v>3892.2474332076144</v>
      </c>
      <c r="AA89" s="29">
        <v>339.17058120509813</v>
      </c>
      <c r="AB89" s="29">
        <v>5193.6965600360063</v>
      </c>
      <c r="AC89" s="29">
        <v>1346689.9310902986</v>
      </c>
      <c r="AD89" s="29">
        <v>155904.04384144454</v>
      </c>
      <c r="AE89" s="29">
        <v>214156.67652895275</v>
      </c>
      <c r="AF89" s="29">
        <v>40436.535005245911</v>
      </c>
      <c r="AG89" s="29">
        <v>68572.160111031408</v>
      </c>
      <c r="AH89" s="29">
        <v>2985.0962971055196</v>
      </c>
      <c r="AI89" s="29">
        <v>1056.2067210405708</v>
      </c>
      <c r="AJ89" s="29">
        <v>2914.4310669163533</v>
      </c>
      <c r="AK89" s="29">
        <v>627.06611651443075</v>
      </c>
      <c r="AL89" s="29">
        <v>3589.3604191286558</v>
      </c>
      <c r="AM89" s="29">
        <v>3132.0745138286961</v>
      </c>
      <c r="AN89" s="29">
        <v>1863.9209340509522</v>
      </c>
      <c r="AO89" s="29">
        <v>3297.9469575442317</v>
      </c>
      <c r="AP89" s="29">
        <v>8635.8486713408947</v>
      </c>
      <c r="AQ89" s="29">
        <v>1174.9771730006228</v>
      </c>
      <c r="AR89" s="29">
        <v>462.16848586510901</v>
      </c>
      <c r="AS89" s="29">
        <v>838.39523317971225</v>
      </c>
      <c r="AT89" s="29">
        <v>256.30104184931059</v>
      </c>
      <c r="AU89" s="29">
        <v>92.573823993047455</v>
      </c>
      <c r="AV89" s="29">
        <v>71.398917919746566</v>
      </c>
      <c r="AW89" s="29">
        <v>21.539498139958617</v>
      </c>
      <c r="AX89" s="29">
        <v>2290.3397284923512</v>
      </c>
      <c r="AY89" s="29">
        <v>3221.0805208782017</v>
      </c>
      <c r="AZ89" s="29">
        <v>2034.1758509263391</v>
      </c>
      <c r="BA89" s="29">
        <v>23.257837396808203</v>
      </c>
      <c r="BB89" s="29">
        <v>794.75389569585877</v>
      </c>
      <c r="BC89" s="29">
        <v>668.86663623505592</v>
      </c>
      <c r="BD89" s="29">
        <v>13990.728549207261</v>
      </c>
      <c r="BE89" s="29">
        <v>222.98188312851443</v>
      </c>
      <c r="BF89" s="29">
        <v>343.56409602928682</v>
      </c>
      <c r="BG89" s="29">
        <v>3675.4085152563216</v>
      </c>
      <c r="BH89" s="29">
        <v>39886.355227261229</v>
      </c>
      <c r="BI89" s="29">
        <v>279.69824373791505</v>
      </c>
      <c r="BJ89" s="29">
        <v>16247.478526987008</v>
      </c>
      <c r="BK89" s="29">
        <v>242.32910797756136</v>
      </c>
      <c r="BL89" s="29">
        <v>6037.6399687582616</v>
      </c>
      <c r="BM89" s="29">
        <v>7005.7836268344936</v>
      </c>
      <c r="BN89" s="29">
        <v>2884.1152254162657</v>
      </c>
      <c r="BO89" s="29">
        <v>2793.8676819119237</v>
      </c>
      <c r="BP89" s="29">
        <v>2820.4694779641713</v>
      </c>
      <c r="BQ89" s="29">
        <v>5027.7765269634692</v>
      </c>
      <c r="BR89" s="29">
        <v>709.73530360445704</v>
      </c>
      <c r="BS89" s="29">
        <v>0</v>
      </c>
      <c r="BT89" s="59">
        <f t="shared" si="5"/>
        <v>11165234.33160029</v>
      </c>
      <c r="BU89" s="29">
        <v>78552.962629935791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40546.85863393105</v>
      </c>
      <c r="CE89" s="29">
        <v>0</v>
      </c>
      <c r="CF89" s="29">
        <v>0</v>
      </c>
      <c r="CG89" s="29">
        <v>0</v>
      </c>
      <c r="CH89" s="29">
        <v>66037.192599182075</v>
      </c>
      <c r="CI89" s="29">
        <v>4209237.0780007094</v>
      </c>
      <c r="CJ89" s="38">
        <f t="shared" si="6"/>
        <v>15559608.423464051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104661.13348643958</v>
      </c>
      <c r="D90" s="29">
        <v>8737.8165822026749</v>
      </c>
      <c r="E90" s="29">
        <v>5763.8243558915019</v>
      </c>
      <c r="F90" s="29">
        <v>54632.953905763025</v>
      </c>
      <c r="G90" s="29">
        <v>947753.5656949348</v>
      </c>
      <c r="H90" s="29">
        <v>52455.443831819866</v>
      </c>
      <c r="I90" s="29">
        <v>456442.14879925497</v>
      </c>
      <c r="J90" s="29">
        <v>39975.26117053537</v>
      </c>
      <c r="K90" s="29">
        <v>15972.589592041364</v>
      </c>
      <c r="L90" s="29">
        <v>6815.9303695433728</v>
      </c>
      <c r="M90" s="29">
        <v>254775.5362893717</v>
      </c>
      <c r="N90" s="29">
        <v>258210.17803279348</v>
      </c>
      <c r="O90" s="29">
        <v>459900.73506484926</v>
      </c>
      <c r="P90" s="29">
        <v>338766.83436247794</v>
      </c>
      <c r="Q90" s="29">
        <v>2065771.8150477633</v>
      </c>
      <c r="R90" s="29">
        <v>3442840.3638028456</v>
      </c>
      <c r="S90" s="29">
        <v>511217.69465183688</v>
      </c>
      <c r="T90" s="29">
        <v>610750.13479973853</v>
      </c>
      <c r="U90" s="29">
        <v>4676519.8878261242</v>
      </c>
      <c r="V90" s="29">
        <v>277271.55480246781</v>
      </c>
      <c r="W90" s="29">
        <v>153292.05312242243</v>
      </c>
      <c r="X90" s="29">
        <v>642116.32676378835</v>
      </c>
      <c r="Y90" s="29">
        <v>621155.64207582001</v>
      </c>
      <c r="Z90" s="29">
        <v>54634.145526461478</v>
      </c>
      <c r="AA90" s="29">
        <v>3508.5671225240458</v>
      </c>
      <c r="AB90" s="29">
        <v>87280.066042025617</v>
      </c>
      <c r="AC90" s="29">
        <v>4540402.6125539271</v>
      </c>
      <c r="AD90" s="29">
        <v>214202.23267886916</v>
      </c>
      <c r="AE90" s="29">
        <v>432887.42145939986</v>
      </c>
      <c r="AF90" s="29">
        <v>70833.991005858654</v>
      </c>
      <c r="AG90" s="29">
        <v>87813.107448678085</v>
      </c>
      <c r="AH90" s="29">
        <v>33474.672139190036</v>
      </c>
      <c r="AI90" s="29">
        <v>6725.2560807518494</v>
      </c>
      <c r="AJ90" s="29">
        <v>47273.096101767442</v>
      </c>
      <c r="AK90" s="29">
        <v>19941.861018137421</v>
      </c>
      <c r="AL90" s="29">
        <v>28752.104516226689</v>
      </c>
      <c r="AM90" s="29">
        <v>13692.451268262696</v>
      </c>
      <c r="AN90" s="29">
        <v>9577.8165672859068</v>
      </c>
      <c r="AO90" s="29">
        <v>46986.80357444613</v>
      </c>
      <c r="AP90" s="29">
        <v>89154.090175057267</v>
      </c>
      <c r="AQ90" s="29">
        <v>12380.356852584726</v>
      </c>
      <c r="AR90" s="29">
        <v>3683.5319346174638</v>
      </c>
      <c r="AS90" s="29">
        <v>8554.8840385099229</v>
      </c>
      <c r="AT90" s="29">
        <v>1981.8779927472128</v>
      </c>
      <c r="AU90" s="29">
        <v>4650.3626508045945</v>
      </c>
      <c r="AV90" s="29">
        <v>3114.5727386713556</v>
      </c>
      <c r="AW90" s="29">
        <v>837.00859755591216</v>
      </c>
      <c r="AX90" s="29">
        <v>33427.846544703541</v>
      </c>
      <c r="AY90" s="29">
        <v>26853.478418405684</v>
      </c>
      <c r="AZ90" s="29">
        <v>24219.73108295595</v>
      </c>
      <c r="BA90" s="29">
        <v>166.87954087224145</v>
      </c>
      <c r="BB90" s="29">
        <v>3099.8452989346069</v>
      </c>
      <c r="BC90" s="29">
        <v>6072.3925441093597</v>
      </c>
      <c r="BD90" s="29">
        <v>15042.31480852425</v>
      </c>
      <c r="BE90" s="29">
        <v>2296.3881636217993</v>
      </c>
      <c r="BF90" s="29">
        <v>2643.6403259385925</v>
      </c>
      <c r="BG90" s="29">
        <v>68756.719529756912</v>
      </c>
      <c r="BH90" s="29">
        <v>162183.41697094036</v>
      </c>
      <c r="BI90" s="29">
        <v>5865.8642157348568</v>
      </c>
      <c r="BJ90" s="29">
        <v>97539.832408782677</v>
      </c>
      <c r="BK90" s="29">
        <v>1990.4400170192423</v>
      </c>
      <c r="BL90" s="29">
        <v>64980.361091182393</v>
      </c>
      <c r="BM90" s="29">
        <v>65376.719894334361</v>
      </c>
      <c r="BN90" s="29">
        <v>15103.81445562581</v>
      </c>
      <c r="BO90" s="29">
        <v>16757.537296723298</v>
      </c>
      <c r="BP90" s="29">
        <v>24229.068068953649</v>
      </c>
      <c r="BQ90" s="29">
        <v>31068.49795657958</v>
      </c>
      <c r="BR90" s="29">
        <v>5500.0063530172656</v>
      </c>
      <c r="BS90" s="29">
        <v>0</v>
      </c>
      <c r="BT90" s="59">
        <f t="shared" si="5"/>
        <v>22501317.109501809</v>
      </c>
      <c r="BU90" s="29">
        <v>820893.26958191872</v>
      </c>
      <c r="BV90" s="29">
        <v>0</v>
      </c>
      <c r="BW90" s="29">
        <v>216.69164491279659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478881</v>
      </c>
      <c r="CD90" s="29">
        <v>2610563.2877611346</v>
      </c>
      <c r="CE90" s="29">
        <v>0</v>
      </c>
      <c r="CF90" s="29">
        <v>2.1630984754508114</v>
      </c>
      <c r="CG90" s="29">
        <v>0</v>
      </c>
      <c r="CH90" s="29">
        <v>157860.31939279148</v>
      </c>
      <c r="CI90" s="29">
        <v>7548922.0689399075</v>
      </c>
      <c r="CJ90" s="38">
        <f t="shared" si="6"/>
        <v>34118655.909920953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75087.181156596227</v>
      </c>
      <c r="D91" s="29">
        <v>448.25977971744248</v>
      </c>
      <c r="E91" s="29">
        <v>3976.131947255265</v>
      </c>
      <c r="F91" s="29">
        <v>36854.885922036578</v>
      </c>
      <c r="G91" s="29">
        <v>98798.522621456592</v>
      </c>
      <c r="H91" s="29">
        <v>5470.3116166354257</v>
      </c>
      <c r="I91" s="29">
        <v>8808.9849385278576</v>
      </c>
      <c r="J91" s="29">
        <v>5411.0545521952899</v>
      </c>
      <c r="K91" s="29">
        <v>20164.642372794166</v>
      </c>
      <c r="L91" s="29">
        <v>3598.0930571293829</v>
      </c>
      <c r="M91" s="29">
        <v>120342.93911894906</v>
      </c>
      <c r="N91" s="29">
        <v>184842.08596440425</v>
      </c>
      <c r="O91" s="29">
        <v>20695.581490531822</v>
      </c>
      <c r="P91" s="29">
        <v>23235.946127417261</v>
      </c>
      <c r="Q91" s="29">
        <v>23866.038711874869</v>
      </c>
      <c r="R91" s="29">
        <v>203435.17854174046</v>
      </c>
      <c r="S91" s="29">
        <v>3082757.4239317616</v>
      </c>
      <c r="T91" s="29">
        <v>422140.49833486794</v>
      </c>
      <c r="U91" s="29">
        <v>1433074.8362439193</v>
      </c>
      <c r="V91" s="29">
        <v>34624.129742377874</v>
      </c>
      <c r="W91" s="29">
        <v>56754.209468380242</v>
      </c>
      <c r="X91" s="29">
        <v>267461.56239963247</v>
      </c>
      <c r="Y91" s="29">
        <v>174411.41592779564</v>
      </c>
      <c r="Z91" s="29">
        <v>25284.00731664191</v>
      </c>
      <c r="AA91" s="29">
        <v>1801.8370772568614</v>
      </c>
      <c r="AB91" s="29">
        <v>238950.38024625229</v>
      </c>
      <c r="AC91" s="29">
        <v>3897822.3518349282</v>
      </c>
      <c r="AD91" s="29">
        <v>170567.91037632991</v>
      </c>
      <c r="AE91" s="29">
        <v>886877.26455042814</v>
      </c>
      <c r="AF91" s="29">
        <v>278252.40617988852</v>
      </c>
      <c r="AG91" s="29">
        <v>86473.768719098181</v>
      </c>
      <c r="AH91" s="29">
        <v>28460.811727783825</v>
      </c>
      <c r="AI91" s="29">
        <v>9688.296221837898</v>
      </c>
      <c r="AJ91" s="29">
        <v>220120.13080710798</v>
      </c>
      <c r="AK91" s="29">
        <v>149789.94884580094</v>
      </c>
      <c r="AL91" s="29">
        <v>53921.290675249009</v>
      </c>
      <c r="AM91" s="29">
        <v>45580.225348260108</v>
      </c>
      <c r="AN91" s="29">
        <v>47933.24403382856</v>
      </c>
      <c r="AO91" s="29">
        <v>294322.65539678605</v>
      </c>
      <c r="AP91" s="29">
        <v>657629.61101996002</v>
      </c>
      <c r="AQ91" s="29">
        <v>11710.051232822112</v>
      </c>
      <c r="AR91" s="29">
        <v>4315.0017714582164</v>
      </c>
      <c r="AS91" s="29">
        <v>11313.356880039632</v>
      </c>
      <c r="AT91" s="29">
        <v>2052.7646145267213</v>
      </c>
      <c r="AU91" s="29">
        <v>2177.543967880013</v>
      </c>
      <c r="AV91" s="29">
        <v>1034.5556369241995</v>
      </c>
      <c r="AW91" s="29">
        <v>227.63948663115733</v>
      </c>
      <c r="AX91" s="29">
        <v>38198.44980975338</v>
      </c>
      <c r="AY91" s="29">
        <v>371992.50503001898</v>
      </c>
      <c r="AZ91" s="29">
        <v>208201.33130982798</v>
      </c>
      <c r="BA91" s="29">
        <v>117.5500350160743</v>
      </c>
      <c r="BB91" s="29">
        <v>6316.1361463998619</v>
      </c>
      <c r="BC91" s="29">
        <v>75475.48100188539</v>
      </c>
      <c r="BD91" s="29">
        <v>55082.202088861726</v>
      </c>
      <c r="BE91" s="29">
        <v>4905.9637783707431</v>
      </c>
      <c r="BF91" s="29">
        <v>2251.5874217631399</v>
      </c>
      <c r="BG91" s="29">
        <v>52953.385783916317</v>
      </c>
      <c r="BH91" s="29">
        <v>390597.02847643784</v>
      </c>
      <c r="BI91" s="29">
        <v>15382.785104026574</v>
      </c>
      <c r="BJ91" s="29">
        <v>144699.82829135051</v>
      </c>
      <c r="BK91" s="29">
        <v>2606.3252169530724</v>
      </c>
      <c r="BL91" s="29">
        <v>514223.45331372635</v>
      </c>
      <c r="BM91" s="29">
        <v>70307.442169204645</v>
      </c>
      <c r="BN91" s="29">
        <v>54530.852582711268</v>
      </c>
      <c r="BO91" s="29">
        <v>39721.290538052308</v>
      </c>
      <c r="BP91" s="29">
        <v>33975.279296772518</v>
      </c>
      <c r="BQ91" s="29">
        <v>120844.15504179928</v>
      </c>
      <c r="BR91" s="29">
        <v>9530.0846992140378</v>
      </c>
      <c r="BS91" s="29">
        <v>0</v>
      </c>
      <c r="BT91" s="59">
        <f t="shared" si="5"/>
        <v>15644480.085071782</v>
      </c>
      <c r="BU91" s="29">
        <v>9484497.3733578399</v>
      </c>
      <c r="BV91" s="29">
        <v>0</v>
      </c>
      <c r="BW91" s="29">
        <v>169106.50532645133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2430.6284119188299</v>
      </c>
      <c r="CD91" s="29">
        <v>10905201.209061313</v>
      </c>
      <c r="CE91" s="29">
        <v>0</v>
      </c>
      <c r="CF91" s="29">
        <v>7429.3983820992144</v>
      </c>
      <c r="CG91" s="29">
        <v>0</v>
      </c>
      <c r="CH91" s="29">
        <v>688330.76796630945</v>
      </c>
      <c r="CI91" s="29">
        <v>18806731.754217383</v>
      </c>
      <c r="CJ91" s="38">
        <f t="shared" si="6"/>
        <v>55708207.721795082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54617.701168306143</v>
      </c>
      <c r="D92" s="29">
        <v>402.18493167385918</v>
      </c>
      <c r="E92" s="29">
        <v>4514.0443961438859</v>
      </c>
      <c r="F92" s="29">
        <v>34674.761749369878</v>
      </c>
      <c r="G92" s="29">
        <v>79826.84070075948</v>
      </c>
      <c r="H92" s="29">
        <v>20859.54572376865</v>
      </c>
      <c r="I92" s="29">
        <v>9943.1212111914228</v>
      </c>
      <c r="J92" s="29">
        <v>3611.9617253901051</v>
      </c>
      <c r="K92" s="29">
        <v>7685.0541095242925</v>
      </c>
      <c r="L92" s="29">
        <v>3219.093952314754</v>
      </c>
      <c r="M92" s="29">
        <v>30305.004801970805</v>
      </c>
      <c r="N92" s="29">
        <v>53132.188548212602</v>
      </c>
      <c r="O92" s="29">
        <v>23892.496037163844</v>
      </c>
      <c r="P92" s="29">
        <v>66686.940467486187</v>
      </c>
      <c r="Q92" s="29">
        <v>37251.503170369586</v>
      </c>
      <c r="R92" s="29">
        <v>363123.32247885829</v>
      </c>
      <c r="S92" s="29">
        <v>903041.7702569298</v>
      </c>
      <c r="T92" s="29">
        <v>2059412.5980367786</v>
      </c>
      <c r="U92" s="29">
        <v>4458266.0160831418</v>
      </c>
      <c r="V92" s="29">
        <v>78895.15183878658</v>
      </c>
      <c r="W92" s="29">
        <v>137569.87620858912</v>
      </c>
      <c r="X92" s="29">
        <v>412430.38194145664</v>
      </c>
      <c r="Y92" s="29">
        <v>277713.46650232171</v>
      </c>
      <c r="Z92" s="29">
        <v>31700.448537311306</v>
      </c>
      <c r="AA92" s="29">
        <v>1857.0916584303043</v>
      </c>
      <c r="AB92" s="29">
        <v>390041.45674477925</v>
      </c>
      <c r="AC92" s="29">
        <v>2755521.4520279621</v>
      </c>
      <c r="AD92" s="29">
        <v>250637.61954792368</v>
      </c>
      <c r="AE92" s="29">
        <v>91535.946426483453</v>
      </c>
      <c r="AF92" s="29">
        <v>60724.130137256536</v>
      </c>
      <c r="AG92" s="29">
        <v>48329.298112400531</v>
      </c>
      <c r="AH92" s="29">
        <v>33614.632101231939</v>
      </c>
      <c r="AI92" s="29">
        <v>31814.007888627468</v>
      </c>
      <c r="AJ92" s="29">
        <v>53989.274647629361</v>
      </c>
      <c r="AK92" s="29">
        <v>123016.86953747724</v>
      </c>
      <c r="AL92" s="29">
        <v>30258.879272952909</v>
      </c>
      <c r="AM92" s="29">
        <v>11643.691597154862</v>
      </c>
      <c r="AN92" s="29">
        <v>48803.457797616771</v>
      </c>
      <c r="AO92" s="29">
        <v>228454.22325799702</v>
      </c>
      <c r="AP92" s="29">
        <v>115317.88363922454</v>
      </c>
      <c r="AQ92" s="29">
        <v>9746.1162572903158</v>
      </c>
      <c r="AR92" s="29">
        <v>3877.9981928767143</v>
      </c>
      <c r="AS92" s="29">
        <v>6649.4299637531312</v>
      </c>
      <c r="AT92" s="29">
        <v>1931.8882092542458</v>
      </c>
      <c r="AU92" s="29">
        <v>14398.967743211795</v>
      </c>
      <c r="AV92" s="29">
        <v>6666.5563332529136</v>
      </c>
      <c r="AW92" s="29">
        <v>2436.8368381277769</v>
      </c>
      <c r="AX92" s="29">
        <v>18074.756854177765</v>
      </c>
      <c r="AY92" s="29">
        <v>38617.719422544316</v>
      </c>
      <c r="AZ92" s="29">
        <v>23262.542405772103</v>
      </c>
      <c r="BA92" s="29">
        <v>130.39661517187224</v>
      </c>
      <c r="BB92" s="29">
        <v>4321.6107976967278</v>
      </c>
      <c r="BC92" s="29">
        <v>7155.0175376110183</v>
      </c>
      <c r="BD92" s="29">
        <v>45482.861185322319</v>
      </c>
      <c r="BE92" s="29">
        <v>3472.9182277530772</v>
      </c>
      <c r="BF92" s="29">
        <v>3375.0010120417523</v>
      </c>
      <c r="BG92" s="29">
        <v>17529.121957070947</v>
      </c>
      <c r="BH92" s="29">
        <v>185003.19000010786</v>
      </c>
      <c r="BI92" s="29">
        <v>5655.0637794229579</v>
      </c>
      <c r="BJ92" s="29">
        <v>47759.260052746213</v>
      </c>
      <c r="BK92" s="29">
        <v>2243.8489359669661</v>
      </c>
      <c r="BL92" s="29">
        <v>39899.192673773716</v>
      </c>
      <c r="BM92" s="29">
        <v>48913.142391798501</v>
      </c>
      <c r="BN92" s="29">
        <v>35424.597738683544</v>
      </c>
      <c r="BO92" s="29">
        <v>33322.70283463606</v>
      </c>
      <c r="BP92" s="29">
        <v>33410.949381228973</v>
      </c>
      <c r="BQ92" s="29">
        <v>150048.2157271122</v>
      </c>
      <c r="BR92" s="29">
        <v>5810.8870574847169</v>
      </c>
      <c r="BS92" s="29">
        <v>0</v>
      </c>
      <c r="BT92" s="59">
        <f t="shared" si="5"/>
        <v>14222956.17909885</v>
      </c>
      <c r="BU92" s="29">
        <v>4411257.9918266507</v>
      </c>
      <c r="BV92" s="29">
        <v>0</v>
      </c>
      <c r="BW92" s="29">
        <v>10047.574800460065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1395915.6837670961</v>
      </c>
      <c r="CE92" s="29">
        <v>0</v>
      </c>
      <c r="CF92" s="29">
        <v>0</v>
      </c>
      <c r="CG92" s="29">
        <v>0</v>
      </c>
      <c r="CH92" s="29">
        <v>428467.07513194636</v>
      </c>
      <c r="CI92" s="29">
        <v>7417061.2186129289</v>
      </c>
      <c r="CJ92" s="38">
        <f t="shared" si="6"/>
        <v>27885705.723237932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263683.5030019604</v>
      </c>
      <c r="D93" s="29">
        <v>1909.6343329062088</v>
      </c>
      <c r="E93" s="29">
        <v>19006.204638313626</v>
      </c>
      <c r="F93" s="29">
        <v>189778.2978948364</v>
      </c>
      <c r="G93" s="29">
        <v>400801.07977224723</v>
      </c>
      <c r="H93" s="29">
        <v>54626.997784439052</v>
      </c>
      <c r="I93" s="29">
        <v>75823.20220721743</v>
      </c>
      <c r="J93" s="29">
        <v>200227.37361444172</v>
      </c>
      <c r="K93" s="29">
        <v>42766.142885894071</v>
      </c>
      <c r="L93" s="29">
        <v>42896.858422770456</v>
      </c>
      <c r="M93" s="29">
        <v>233554.0644068672</v>
      </c>
      <c r="N93" s="29">
        <v>422381.58841153677</v>
      </c>
      <c r="O93" s="29">
        <v>211239.63816532533</v>
      </c>
      <c r="P93" s="29">
        <v>235928.88782744564</v>
      </c>
      <c r="Q93" s="29">
        <v>347775.44568515092</v>
      </c>
      <c r="R93" s="29">
        <v>2222778.7188400882</v>
      </c>
      <c r="S93" s="29">
        <v>968232.24481525295</v>
      </c>
      <c r="T93" s="29">
        <v>1303458.713119573</v>
      </c>
      <c r="U93" s="29">
        <v>17024786.957100213</v>
      </c>
      <c r="V93" s="29">
        <v>661601.15486533637</v>
      </c>
      <c r="W93" s="29">
        <v>419556.38635984506</v>
      </c>
      <c r="X93" s="29">
        <v>339578.71228866221</v>
      </c>
      <c r="Y93" s="29">
        <v>1211527.7416116276</v>
      </c>
      <c r="Z93" s="29">
        <v>135413.58132344909</v>
      </c>
      <c r="AA93" s="29">
        <v>14739.313489329525</v>
      </c>
      <c r="AB93" s="29">
        <v>257294.77971524632</v>
      </c>
      <c r="AC93" s="29">
        <v>4853824.7972145043</v>
      </c>
      <c r="AD93" s="29">
        <v>546643.72844563145</v>
      </c>
      <c r="AE93" s="29">
        <v>384976.02993884025</v>
      </c>
      <c r="AF93" s="29">
        <v>177250.48759854908</v>
      </c>
      <c r="AG93" s="29">
        <v>216974.49539914518</v>
      </c>
      <c r="AH93" s="29">
        <v>183841.35667468089</v>
      </c>
      <c r="AI93" s="29">
        <v>18593.093669174246</v>
      </c>
      <c r="AJ93" s="29">
        <v>81523.284428722487</v>
      </c>
      <c r="AK93" s="29">
        <v>213071.43535515311</v>
      </c>
      <c r="AL93" s="29">
        <v>122061.45047059594</v>
      </c>
      <c r="AM93" s="29">
        <v>54497.829943688695</v>
      </c>
      <c r="AN93" s="29">
        <v>66497.501448878713</v>
      </c>
      <c r="AO93" s="29">
        <v>474857.12625065167</v>
      </c>
      <c r="AP93" s="29">
        <v>333886.55342381331</v>
      </c>
      <c r="AQ93" s="29">
        <v>37137.547357705684</v>
      </c>
      <c r="AR93" s="29">
        <v>12675.819357391138</v>
      </c>
      <c r="AS93" s="29">
        <v>34299.229820827619</v>
      </c>
      <c r="AT93" s="29">
        <v>7012.5167976909124</v>
      </c>
      <c r="AU93" s="29">
        <v>3877.8892733210228</v>
      </c>
      <c r="AV93" s="29">
        <v>2314.0582922002941</v>
      </c>
      <c r="AW93" s="29">
        <v>630.86707970857276</v>
      </c>
      <c r="AX93" s="29">
        <v>74420.791110989638</v>
      </c>
      <c r="AY93" s="29">
        <v>116213.81492438362</v>
      </c>
      <c r="AZ93" s="29">
        <v>78080.402298399364</v>
      </c>
      <c r="BA93" s="29">
        <v>623.23321604585249</v>
      </c>
      <c r="BB93" s="29">
        <v>11836.989981391271</v>
      </c>
      <c r="BC93" s="29">
        <v>20897.651594434272</v>
      </c>
      <c r="BD93" s="29">
        <v>203170.11652696301</v>
      </c>
      <c r="BE93" s="29">
        <v>9787.4898329968437</v>
      </c>
      <c r="BF93" s="29">
        <v>8909.7842354926488</v>
      </c>
      <c r="BG93" s="29">
        <v>224575.05097207596</v>
      </c>
      <c r="BH93" s="29">
        <v>257810.99394455017</v>
      </c>
      <c r="BI93" s="29">
        <v>23600.932164575272</v>
      </c>
      <c r="BJ93" s="29">
        <v>86247.526253563381</v>
      </c>
      <c r="BK93" s="29">
        <v>6918.4311145880647</v>
      </c>
      <c r="BL93" s="29">
        <v>76330.152520537609</v>
      </c>
      <c r="BM93" s="29">
        <v>82836.688088377559</v>
      </c>
      <c r="BN93" s="29">
        <v>42239.523556377346</v>
      </c>
      <c r="BO93" s="29">
        <v>42469.654713516051</v>
      </c>
      <c r="BP93" s="29">
        <v>81725.337691831082</v>
      </c>
      <c r="BQ93" s="29">
        <v>72843.509085415455</v>
      </c>
      <c r="BR93" s="29">
        <v>68401.375157826522</v>
      </c>
      <c r="BS93" s="29">
        <v>0</v>
      </c>
      <c r="BT93" s="59">
        <f t="shared" si="5"/>
        <v>36717753.769805185</v>
      </c>
      <c r="BU93" s="29">
        <v>1817244.7463477605</v>
      </c>
      <c r="BV93" s="29">
        <v>0</v>
      </c>
      <c r="BW93" s="29">
        <v>733.37837307919142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171680.27874518133</v>
      </c>
      <c r="CD93" s="29">
        <v>13322184.216862986</v>
      </c>
      <c r="CE93" s="29">
        <v>0</v>
      </c>
      <c r="CF93" s="29">
        <v>1245.4039472408049</v>
      </c>
      <c r="CG93" s="29">
        <v>0</v>
      </c>
      <c r="CH93" s="29">
        <v>726367.79978185403</v>
      </c>
      <c r="CI93" s="29">
        <v>26112802.762040298</v>
      </c>
      <c r="CJ93" s="38">
        <f t="shared" si="6"/>
        <v>78870012.355903581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764.35355861052403</v>
      </c>
      <c r="D94" s="29">
        <v>6.1366791170008366</v>
      </c>
      <c r="E94" s="29">
        <v>63.876354136793559</v>
      </c>
      <c r="F94" s="29">
        <v>563.21224596669663</v>
      </c>
      <c r="G94" s="29">
        <v>1245.7192554200012</v>
      </c>
      <c r="H94" s="29">
        <v>3403.4446679301818</v>
      </c>
      <c r="I94" s="29">
        <v>163.15023345445684</v>
      </c>
      <c r="J94" s="29">
        <v>194.92242596475492</v>
      </c>
      <c r="K94" s="29">
        <v>83.283775975342081</v>
      </c>
      <c r="L94" s="29">
        <v>50.514493417266124</v>
      </c>
      <c r="M94" s="29">
        <v>634.60409900569834</v>
      </c>
      <c r="N94" s="29">
        <v>1343.8588160317699</v>
      </c>
      <c r="O94" s="29">
        <v>3658.6959843737686</v>
      </c>
      <c r="P94" s="29">
        <v>1318.4798255052535</v>
      </c>
      <c r="Q94" s="29">
        <v>2967.1240547641273</v>
      </c>
      <c r="R94" s="29">
        <v>5438.6543997099989</v>
      </c>
      <c r="S94" s="29">
        <v>832.7884273143552</v>
      </c>
      <c r="T94" s="29">
        <v>2743.8424298181212</v>
      </c>
      <c r="U94" s="29">
        <v>74780.658744803397</v>
      </c>
      <c r="V94" s="29">
        <v>440436.95634678093</v>
      </c>
      <c r="W94" s="29">
        <v>11933.462353777913</v>
      </c>
      <c r="X94" s="29">
        <v>34928.972931216776</v>
      </c>
      <c r="Y94" s="29">
        <v>81454.457313959356</v>
      </c>
      <c r="Z94" s="29">
        <v>511.23272167338223</v>
      </c>
      <c r="AA94" s="29">
        <v>27.8217138655707</v>
      </c>
      <c r="AB94" s="29">
        <v>608.64324340067469</v>
      </c>
      <c r="AC94" s="29">
        <v>32691.327386700268</v>
      </c>
      <c r="AD94" s="29">
        <v>1342387.021462979</v>
      </c>
      <c r="AE94" s="29">
        <v>174668.16175181087</v>
      </c>
      <c r="AF94" s="29">
        <v>836.93199706873565</v>
      </c>
      <c r="AG94" s="29">
        <v>796698.09804878617</v>
      </c>
      <c r="AH94" s="29">
        <v>283.31550699986894</v>
      </c>
      <c r="AI94" s="29">
        <v>198.87094074089038</v>
      </c>
      <c r="AJ94" s="29">
        <v>1081.294390967922</v>
      </c>
      <c r="AK94" s="29">
        <v>4822.7416270735421</v>
      </c>
      <c r="AL94" s="29">
        <v>566.86945909349947</v>
      </c>
      <c r="AM94" s="29">
        <v>172.15209607485684</v>
      </c>
      <c r="AN94" s="29">
        <v>351.77267803246519</v>
      </c>
      <c r="AO94" s="29">
        <v>10812.352255482732</v>
      </c>
      <c r="AP94" s="29">
        <v>1017.5718372778812</v>
      </c>
      <c r="AQ94" s="29">
        <v>191.12048509443548</v>
      </c>
      <c r="AR94" s="29">
        <v>59.674074840582342</v>
      </c>
      <c r="AS94" s="29">
        <v>99.747492957633412</v>
      </c>
      <c r="AT94" s="29">
        <v>31.101411258350982</v>
      </c>
      <c r="AU94" s="29">
        <v>28.661449705295659</v>
      </c>
      <c r="AV94" s="29">
        <v>6.1475544353136709</v>
      </c>
      <c r="AW94" s="29">
        <v>0.23995198481862939</v>
      </c>
      <c r="AX94" s="29">
        <v>446.68882070983631</v>
      </c>
      <c r="AY94" s="29">
        <v>604.72711150409737</v>
      </c>
      <c r="AZ94" s="29">
        <v>386.30799384589915</v>
      </c>
      <c r="BA94" s="29">
        <v>1.8180888442361338</v>
      </c>
      <c r="BB94" s="29">
        <v>71.366568774228966</v>
      </c>
      <c r="BC94" s="29">
        <v>103.58135725911271</v>
      </c>
      <c r="BD94" s="29">
        <v>151474.6940681946</v>
      </c>
      <c r="BE94" s="29">
        <v>62.33712946200805</v>
      </c>
      <c r="BF94" s="29">
        <v>33.386118826306436</v>
      </c>
      <c r="BG94" s="29">
        <v>178.29314443812046</v>
      </c>
      <c r="BH94" s="29">
        <v>193301.7947136361</v>
      </c>
      <c r="BI94" s="29">
        <v>1961.7551280652651</v>
      </c>
      <c r="BJ94" s="29">
        <v>284.77623937682438</v>
      </c>
      <c r="BK94" s="29">
        <v>35.23950132046803</v>
      </c>
      <c r="BL94" s="29">
        <v>347.75533724139422</v>
      </c>
      <c r="BM94" s="29">
        <v>223.75581274008812</v>
      </c>
      <c r="BN94" s="29">
        <v>159.62439488248003</v>
      </c>
      <c r="BO94" s="29">
        <v>158.29973901753613</v>
      </c>
      <c r="BP94" s="29">
        <v>456.62165115702618</v>
      </c>
      <c r="BQ94" s="29">
        <v>1631.1955535805155</v>
      </c>
      <c r="BR94" s="29">
        <v>94.100288121362453</v>
      </c>
      <c r="BS94" s="29">
        <v>0</v>
      </c>
      <c r="BT94" s="59">
        <f t="shared" si="5"/>
        <v>3389182.1597163579</v>
      </c>
      <c r="BU94" s="29">
        <v>19027446.653533369</v>
      </c>
      <c r="BV94" s="29">
        <v>0</v>
      </c>
      <c r="BW94" s="29">
        <v>172504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15196835.842205655</v>
      </c>
      <c r="CD94" s="29">
        <v>57115.886114047978</v>
      </c>
      <c r="CE94" s="29">
        <v>0</v>
      </c>
      <c r="CF94" s="29">
        <v>0</v>
      </c>
      <c r="CG94" s="29">
        <v>0</v>
      </c>
      <c r="CH94" s="29">
        <v>343800.85424592008</v>
      </c>
      <c r="CI94" s="29">
        <v>10620217.654940348</v>
      </c>
      <c r="CJ94" s="38">
        <f t="shared" si="6"/>
        <v>48807103.050755695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59995.859104103496</v>
      </c>
      <c r="D95" s="29">
        <v>20.270624847919859</v>
      </c>
      <c r="E95" s="29">
        <v>4109.3177875471511</v>
      </c>
      <c r="F95" s="29">
        <v>1453.1819326391351</v>
      </c>
      <c r="G95" s="29">
        <v>3588.7457748600777</v>
      </c>
      <c r="H95" s="29">
        <v>1048.0593387138488</v>
      </c>
      <c r="I95" s="29">
        <v>797.87339274935175</v>
      </c>
      <c r="J95" s="29">
        <v>111.66514660799659</v>
      </c>
      <c r="K95" s="29">
        <v>294.01671984165705</v>
      </c>
      <c r="L95" s="29">
        <v>144.06745536175742</v>
      </c>
      <c r="M95" s="29">
        <v>1470.4389985710297</v>
      </c>
      <c r="N95" s="29">
        <v>3479.0396285170418</v>
      </c>
      <c r="O95" s="29">
        <v>1094.858020552766</v>
      </c>
      <c r="P95" s="29">
        <v>1144.1890387991598</v>
      </c>
      <c r="Q95" s="29">
        <v>731.80992938407485</v>
      </c>
      <c r="R95" s="29">
        <v>4127.8573495657156</v>
      </c>
      <c r="S95" s="29">
        <v>30485.904159465375</v>
      </c>
      <c r="T95" s="29">
        <v>930.17425595448435</v>
      </c>
      <c r="U95" s="29">
        <v>57152.282267525763</v>
      </c>
      <c r="V95" s="29">
        <v>56147.064776592975</v>
      </c>
      <c r="W95" s="29">
        <v>138284.9532585245</v>
      </c>
      <c r="X95" s="29">
        <v>9937.0764618963112</v>
      </c>
      <c r="Y95" s="29">
        <v>172273.89402541413</v>
      </c>
      <c r="Z95" s="29">
        <v>1230.6535910510365</v>
      </c>
      <c r="AA95" s="29">
        <v>83.980529463625544</v>
      </c>
      <c r="AB95" s="29">
        <v>20717.308674022799</v>
      </c>
      <c r="AC95" s="29">
        <v>68387.804368165118</v>
      </c>
      <c r="AD95" s="29">
        <v>98368.813570310376</v>
      </c>
      <c r="AE95" s="29">
        <v>5598.3331409505827</v>
      </c>
      <c r="AF95" s="29">
        <v>105971.71476266388</v>
      </c>
      <c r="AG95" s="29">
        <v>13095.296117508609</v>
      </c>
      <c r="AH95" s="29">
        <v>885423.73444451287</v>
      </c>
      <c r="AI95" s="29">
        <v>157475.42209812536</v>
      </c>
      <c r="AJ95" s="29">
        <v>9817.246604230395</v>
      </c>
      <c r="AK95" s="29">
        <v>1002.0348054654514</v>
      </c>
      <c r="AL95" s="29">
        <v>1604.4963399584235</v>
      </c>
      <c r="AM95" s="29">
        <v>519.85327798836136</v>
      </c>
      <c r="AN95" s="29">
        <v>842.3197701729847</v>
      </c>
      <c r="AO95" s="29">
        <v>1844.9440441432794</v>
      </c>
      <c r="AP95" s="29">
        <v>3062.5882578609944</v>
      </c>
      <c r="AQ95" s="29">
        <v>529.36714605505483</v>
      </c>
      <c r="AR95" s="29">
        <v>186.92741173824828</v>
      </c>
      <c r="AS95" s="29">
        <v>313.42124107989122</v>
      </c>
      <c r="AT95" s="29">
        <v>93.620343407280814</v>
      </c>
      <c r="AU95" s="29">
        <v>86.361399747898915</v>
      </c>
      <c r="AV95" s="29">
        <v>172.60689526491493</v>
      </c>
      <c r="AW95" s="29">
        <v>61.175962681085828</v>
      </c>
      <c r="AX95" s="29">
        <v>1125.6346689705233</v>
      </c>
      <c r="AY95" s="29">
        <v>1655.9576334402414</v>
      </c>
      <c r="AZ95" s="29">
        <v>1202.2805166063035</v>
      </c>
      <c r="BA95" s="29">
        <v>5.5499620063964512</v>
      </c>
      <c r="BB95" s="29">
        <v>225.06860164980603</v>
      </c>
      <c r="BC95" s="29">
        <v>365.76111139245643</v>
      </c>
      <c r="BD95" s="29">
        <v>14686.979494986186</v>
      </c>
      <c r="BE95" s="29">
        <v>1028.5477290431072</v>
      </c>
      <c r="BF95" s="29">
        <v>106.57486894139299</v>
      </c>
      <c r="BG95" s="29">
        <v>26740.87499438335</v>
      </c>
      <c r="BH95" s="29">
        <v>1062601.4705057477</v>
      </c>
      <c r="BI95" s="29">
        <v>964.26652357055855</v>
      </c>
      <c r="BJ95" s="29">
        <v>827.27112767048402</v>
      </c>
      <c r="BK95" s="29">
        <v>110.58577677053637</v>
      </c>
      <c r="BL95" s="29">
        <v>2107.2076516301067</v>
      </c>
      <c r="BM95" s="29">
        <v>4807.1753996662501</v>
      </c>
      <c r="BN95" s="29">
        <v>752.53517166386587</v>
      </c>
      <c r="BO95" s="29">
        <v>610.18861355998592</v>
      </c>
      <c r="BP95" s="29">
        <v>1487.6091002945304</v>
      </c>
      <c r="BQ95" s="29">
        <v>50190.989655497731</v>
      </c>
      <c r="BR95" s="29">
        <v>16850.409176962508</v>
      </c>
      <c r="BS95" s="29">
        <v>0</v>
      </c>
      <c r="BT95" s="59">
        <f t="shared" si="5"/>
        <v>3113765.5625290582</v>
      </c>
      <c r="BU95" s="29">
        <v>1296778.4206386367</v>
      </c>
      <c r="BV95" s="29">
        <v>0</v>
      </c>
      <c r="BW95" s="29">
        <v>39398.341199480376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20443853.31311233</v>
      </c>
      <c r="CD95" s="29">
        <v>840173.4206667908</v>
      </c>
      <c r="CE95" s="29">
        <v>0</v>
      </c>
      <c r="CF95" s="29">
        <v>0</v>
      </c>
      <c r="CG95" s="29">
        <v>0</v>
      </c>
      <c r="CH95" s="29">
        <v>-9065.0396136948057</v>
      </c>
      <c r="CI95" s="29">
        <v>10330716.054387735</v>
      </c>
      <c r="CJ95" s="38">
        <f t="shared" si="6"/>
        <v>36055620.072920337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8856.8356132463578</v>
      </c>
      <c r="D96" s="29">
        <v>163.03022100306617</v>
      </c>
      <c r="E96" s="29">
        <v>9979.6746832297795</v>
      </c>
      <c r="F96" s="29">
        <v>8920.7532323526557</v>
      </c>
      <c r="G96" s="29">
        <v>37951.86118656383</v>
      </c>
      <c r="H96" s="29">
        <v>123925.92695349376</v>
      </c>
      <c r="I96" s="29">
        <v>15148.458615294021</v>
      </c>
      <c r="J96" s="29">
        <v>2838.2853175537261</v>
      </c>
      <c r="K96" s="29">
        <v>1013.244253724155</v>
      </c>
      <c r="L96" s="29">
        <v>729.22284119438791</v>
      </c>
      <c r="M96" s="29">
        <v>50710.799192800994</v>
      </c>
      <c r="N96" s="29">
        <v>348311.82266076643</v>
      </c>
      <c r="O96" s="29">
        <v>18691.350726648139</v>
      </c>
      <c r="P96" s="29">
        <v>19477.882721206184</v>
      </c>
      <c r="Q96" s="29">
        <v>14399.917932909058</v>
      </c>
      <c r="R96" s="29">
        <v>52999.826476323011</v>
      </c>
      <c r="S96" s="29">
        <v>198722.69997500163</v>
      </c>
      <c r="T96" s="29">
        <v>31690.218610139156</v>
      </c>
      <c r="U96" s="29">
        <v>119484.42059747172</v>
      </c>
      <c r="V96" s="29">
        <v>21315.576900888576</v>
      </c>
      <c r="W96" s="29">
        <v>43594.218502235897</v>
      </c>
      <c r="X96" s="29">
        <v>2867533.9791659289</v>
      </c>
      <c r="Y96" s="29">
        <v>70226.141137548184</v>
      </c>
      <c r="Z96" s="29">
        <v>5966.2230896275714</v>
      </c>
      <c r="AA96" s="29">
        <v>407.76939221966734</v>
      </c>
      <c r="AB96" s="29">
        <v>59781.279260816707</v>
      </c>
      <c r="AC96" s="29">
        <v>482563.22897900629</v>
      </c>
      <c r="AD96" s="29">
        <v>5482.085381185987</v>
      </c>
      <c r="AE96" s="29">
        <v>42079.234331267042</v>
      </c>
      <c r="AF96" s="29">
        <v>73226.869633588358</v>
      </c>
      <c r="AG96" s="29">
        <v>119364.76730163762</v>
      </c>
      <c r="AH96" s="29">
        <v>6670.2261437710413</v>
      </c>
      <c r="AI96" s="29">
        <v>3162.1552854468437</v>
      </c>
      <c r="AJ96" s="29">
        <v>35970.7356050573</v>
      </c>
      <c r="AK96" s="29">
        <v>10674.563520208216</v>
      </c>
      <c r="AL96" s="29">
        <v>106252.36609755433</v>
      </c>
      <c r="AM96" s="29">
        <v>2839.5096443356942</v>
      </c>
      <c r="AN96" s="29">
        <v>112727.04869388252</v>
      </c>
      <c r="AO96" s="29">
        <v>5861.1960412174622</v>
      </c>
      <c r="AP96" s="29">
        <v>17446.194769356589</v>
      </c>
      <c r="AQ96" s="29">
        <v>3422.9956436293733</v>
      </c>
      <c r="AR96" s="29">
        <v>1237.3622810089782</v>
      </c>
      <c r="AS96" s="29">
        <v>2147.6195771622106</v>
      </c>
      <c r="AT96" s="29">
        <v>547.85022155007096</v>
      </c>
      <c r="AU96" s="29">
        <v>1506.8199374639244</v>
      </c>
      <c r="AV96" s="29">
        <v>850.56442270185119</v>
      </c>
      <c r="AW96" s="29">
        <v>269.69252106781227</v>
      </c>
      <c r="AX96" s="29">
        <v>7690.4829711285911</v>
      </c>
      <c r="AY96" s="29">
        <v>12262.867672467319</v>
      </c>
      <c r="AZ96" s="29">
        <v>196544.61103199003</v>
      </c>
      <c r="BA96" s="29">
        <v>28.959749356759293</v>
      </c>
      <c r="BB96" s="29">
        <v>1915.2545129380767</v>
      </c>
      <c r="BC96" s="29">
        <v>29136.650557770638</v>
      </c>
      <c r="BD96" s="29">
        <v>7958.1848682245727</v>
      </c>
      <c r="BE96" s="29">
        <v>2493.6582340906152</v>
      </c>
      <c r="BF96" s="29">
        <v>505.63090322713015</v>
      </c>
      <c r="BG96" s="29">
        <v>196337.2323557201</v>
      </c>
      <c r="BH96" s="29">
        <v>85583.577602988502</v>
      </c>
      <c r="BI96" s="29">
        <v>6191.0005402196139</v>
      </c>
      <c r="BJ96" s="29">
        <v>110258.86971143185</v>
      </c>
      <c r="BK96" s="29">
        <v>791.91705131121375</v>
      </c>
      <c r="BL96" s="29">
        <v>1404192.456120654</v>
      </c>
      <c r="BM96" s="29">
        <v>336803.59229541256</v>
      </c>
      <c r="BN96" s="29">
        <v>62334.695338216785</v>
      </c>
      <c r="BO96" s="29">
        <v>125333.99674916521</v>
      </c>
      <c r="BP96" s="29">
        <v>14967.983535495665</v>
      </c>
      <c r="BQ96" s="29">
        <v>28350.812279607107</v>
      </c>
      <c r="BR96" s="29">
        <v>8606.6575187015605</v>
      </c>
      <c r="BS96" s="29">
        <v>0</v>
      </c>
      <c r="BT96" s="59">
        <f t="shared" si="5"/>
        <v>7805433.5968924034</v>
      </c>
      <c r="BU96" s="29">
        <v>7132170.5065259058</v>
      </c>
      <c r="BV96" s="29">
        <v>0</v>
      </c>
      <c r="BW96" s="29">
        <v>598881.06516799144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2089.6241342367348</v>
      </c>
      <c r="CD96" s="29">
        <v>2917085.9732999825</v>
      </c>
      <c r="CE96" s="29">
        <v>0</v>
      </c>
      <c r="CF96" s="29">
        <v>0</v>
      </c>
      <c r="CG96" s="29">
        <v>525456.43264160911</v>
      </c>
      <c r="CH96" s="29">
        <v>387885.42346903204</v>
      </c>
      <c r="CI96" s="29">
        <v>10029066.666303314</v>
      </c>
      <c r="CJ96" s="38">
        <f t="shared" si="6"/>
        <v>29398069.288434479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2292.5883404483461</v>
      </c>
      <c r="D97" s="29">
        <v>37.507943700257904</v>
      </c>
      <c r="E97" s="29">
        <v>12881.097803078603</v>
      </c>
      <c r="F97" s="29">
        <v>2272.4504512274307</v>
      </c>
      <c r="G97" s="29">
        <v>5926.473936401384</v>
      </c>
      <c r="H97" s="29">
        <v>575.25786342580466</v>
      </c>
      <c r="I97" s="29">
        <v>659.33246761161365</v>
      </c>
      <c r="J97" s="29">
        <v>178.89757646792989</v>
      </c>
      <c r="K97" s="29">
        <v>220.05531968087757</v>
      </c>
      <c r="L97" s="29">
        <v>248.22443551106772</v>
      </c>
      <c r="M97" s="29">
        <v>2857.6401516168535</v>
      </c>
      <c r="N97" s="29">
        <v>5197.6510389104951</v>
      </c>
      <c r="O97" s="29">
        <v>2765.4233901952848</v>
      </c>
      <c r="P97" s="29">
        <v>3069.2922203130292</v>
      </c>
      <c r="Q97" s="29">
        <v>1408.7924118066874</v>
      </c>
      <c r="R97" s="29">
        <v>98230.597700810773</v>
      </c>
      <c r="S97" s="29">
        <v>101564.06163413922</v>
      </c>
      <c r="T97" s="29">
        <v>38487.846758173902</v>
      </c>
      <c r="U97" s="29">
        <v>215363.66666767467</v>
      </c>
      <c r="V97" s="29">
        <v>13652.954778117064</v>
      </c>
      <c r="W97" s="29">
        <v>77944.195002206674</v>
      </c>
      <c r="X97" s="29">
        <v>28223.80862588363</v>
      </c>
      <c r="Y97" s="29">
        <v>58017.908934349136</v>
      </c>
      <c r="Z97" s="29">
        <v>2902.6843637769948</v>
      </c>
      <c r="AA97" s="29">
        <v>114.98188748697382</v>
      </c>
      <c r="AB97" s="29">
        <v>4310.1119690517935</v>
      </c>
      <c r="AC97" s="29">
        <v>65968.880155211955</v>
      </c>
      <c r="AD97" s="29">
        <v>38310.120364393006</v>
      </c>
      <c r="AE97" s="29">
        <v>41076.374251548739</v>
      </c>
      <c r="AF97" s="29">
        <v>5445.5818608289719</v>
      </c>
      <c r="AG97" s="29">
        <v>49595.832124752655</v>
      </c>
      <c r="AH97" s="29">
        <v>528397.19630560488</v>
      </c>
      <c r="AI97" s="29">
        <v>283197.38271988742</v>
      </c>
      <c r="AJ97" s="29">
        <v>35721.646179097035</v>
      </c>
      <c r="AK97" s="29">
        <v>532.60243058586445</v>
      </c>
      <c r="AL97" s="29">
        <v>2823.5619509942853</v>
      </c>
      <c r="AM97" s="29">
        <v>810.55240629190553</v>
      </c>
      <c r="AN97" s="29">
        <v>1217.0450886045105</v>
      </c>
      <c r="AO97" s="29">
        <v>1533.7563270430433</v>
      </c>
      <c r="AP97" s="29">
        <v>4943.2369725755598</v>
      </c>
      <c r="AQ97" s="29">
        <v>968.87516601439984</v>
      </c>
      <c r="AR97" s="29">
        <v>358.8932634098424</v>
      </c>
      <c r="AS97" s="29">
        <v>659.41012204573326</v>
      </c>
      <c r="AT97" s="29">
        <v>155.08133791332176</v>
      </c>
      <c r="AU97" s="29">
        <v>224.97354846236652</v>
      </c>
      <c r="AV97" s="29">
        <v>61.814981574588458</v>
      </c>
      <c r="AW97" s="29">
        <v>5.2221160908942768</v>
      </c>
      <c r="AX97" s="29">
        <v>2689.2325102442437</v>
      </c>
      <c r="AY97" s="29">
        <v>4397.8174246679155</v>
      </c>
      <c r="AZ97" s="29">
        <v>2819.3516641569477</v>
      </c>
      <c r="BA97" s="29">
        <v>4.8444395632299635</v>
      </c>
      <c r="BB97" s="29">
        <v>561.26435311116825</v>
      </c>
      <c r="BC97" s="29">
        <v>718.08946578049756</v>
      </c>
      <c r="BD97" s="29">
        <v>19353.615370288848</v>
      </c>
      <c r="BE97" s="29">
        <v>517.16979787474554</v>
      </c>
      <c r="BF97" s="29">
        <v>1501.1482347798369</v>
      </c>
      <c r="BG97" s="29">
        <v>1100.2877487402577</v>
      </c>
      <c r="BH97" s="29">
        <v>461986.40826260328</v>
      </c>
      <c r="BI97" s="29">
        <v>6526.0721070457457</v>
      </c>
      <c r="BJ97" s="29">
        <v>2739.1899257945315</v>
      </c>
      <c r="BK97" s="29">
        <v>230.52278411552984</v>
      </c>
      <c r="BL97" s="29">
        <v>1356.5590645682696</v>
      </c>
      <c r="BM97" s="29">
        <v>4565.1871282963039</v>
      </c>
      <c r="BN97" s="29">
        <v>2259.9463820865412</v>
      </c>
      <c r="BO97" s="29">
        <v>1104.9196710951828</v>
      </c>
      <c r="BP97" s="29">
        <v>3734.3004279729867</v>
      </c>
      <c r="BQ97" s="29">
        <v>2319.9763393590683</v>
      </c>
      <c r="BR97" s="29">
        <v>577.71529263133982</v>
      </c>
      <c r="BS97" s="29">
        <v>0</v>
      </c>
      <c r="BT97" s="59">
        <f t="shared" si="5"/>
        <v>2262475.161739774</v>
      </c>
      <c r="BU97" s="29">
        <v>143340.09715909261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1600086.8763041114</v>
      </c>
      <c r="CD97" s="29">
        <v>309474.79205269343</v>
      </c>
      <c r="CE97" s="29">
        <v>0</v>
      </c>
      <c r="CF97" s="29">
        <v>0</v>
      </c>
      <c r="CG97" s="29">
        <v>0</v>
      </c>
      <c r="CH97" s="29">
        <v>16218.394921219671</v>
      </c>
      <c r="CI97" s="29">
        <v>763701.10838871729</v>
      </c>
      <c r="CJ97" s="38">
        <f t="shared" si="6"/>
        <v>5095296.4305656087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82747.778967144084</v>
      </c>
      <c r="D98" s="29">
        <v>574.57543592777745</v>
      </c>
      <c r="E98" s="29">
        <v>3618.2976176764973</v>
      </c>
      <c r="F98" s="29">
        <v>3468.0124541604291</v>
      </c>
      <c r="G98" s="29">
        <v>81370.687186966228</v>
      </c>
      <c r="H98" s="29">
        <v>4252.4237647040409</v>
      </c>
      <c r="I98" s="29">
        <v>7472.0901080961676</v>
      </c>
      <c r="J98" s="29">
        <v>8481.5897264195846</v>
      </c>
      <c r="K98" s="29">
        <v>3844.0786047544179</v>
      </c>
      <c r="L98" s="29">
        <v>10805.060723913415</v>
      </c>
      <c r="M98" s="29">
        <v>32733.966136458461</v>
      </c>
      <c r="N98" s="29">
        <v>16785.191798155887</v>
      </c>
      <c r="O98" s="29">
        <v>18424.236277067808</v>
      </c>
      <c r="P98" s="29">
        <v>29062.312913791964</v>
      </c>
      <c r="Q98" s="29">
        <v>16743.983112306942</v>
      </c>
      <c r="R98" s="29">
        <v>16524.226681363478</v>
      </c>
      <c r="S98" s="29">
        <v>3958.1305762318771</v>
      </c>
      <c r="T98" s="29">
        <v>4123.2273529785507</v>
      </c>
      <c r="U98" s="29">
        <v>21666.007294967778</v>
      </c>
      <c r="V98" s="29">
        <v>2878.3139270199013</v>
      </c>
      <c r="W98" s="29">
        <v>742.38216868522102</v>
      </c>
      <c r="X98" s="29">
        <v>8157.5256750981725</v>
      </c>
      <c r="Y98" s="29">
        <v>3096.32525908356</v>
      </c>
      <c r="Z98" s="29">
        <v>875987.05874346208</v>
      </c>
      <c r="AA98" s="29">
        <v>11609.297097739125</v>
      </c>
      <c r="AB98" s="29">
        <v>15880.131393359232</v>
      </c>
      <c r="AC98" s="29">
        <v>19794.742093601562</v>
      </c>
      <c r="AD98" s="29">
        <v>15683.429654629977</v>
      </c>
      <c r="AE98" s="29">
        <v>52886.641921748153</v>
      </c>
      <c r="AF98" s="29">
        <v>64638.916997342909</v>
      </c>
      <c r="AG98" s="29">
        <v>22100.26276546888</v>
      </c>
      <c r="AH98" s="29">
        <v>1471.5418126825257</v>
      </c>
      <c r="AI98" s="29">
        <v>201.14974903704919</v>
      </c>
      <c r="AJ98" s="29">
        <v>14492.23138388167</v>
      </c>
      <c r="AK98" s="29">
        <v>1335.1608450066053</v>
      </c>
      <c r="AL98" s="29">
        <v>45902.838352655854</v>
      </c>
      <c r="AM98" s="29">
        <v>2321.8748772350218</v>
      </c>
      <c r="AN98" s="29">
        <v>6217.247452762299</v>
      </c>
      <c r="AO98" s="29">
        <v>9339.379272753873</v>
      </c>
      <c r="AP98" s="29">
        <v>10551.87155367543</v>
      </c>
      <c r="AQ98" s="29">
        <v>6982.5276747572552</v>
      </c>
      <c r="AR98" s="29">
        <v>3012.8662865745105</v>
      </c>
      <c r="AS98" s="29">
        <v>798.16408907525192</v>
      </c>
      <c r="AT98" s="29">
        <v>3210.0316581970392</v>
      </c>
      <c r="AU98" s="29">
        <v>5434.3403466426171</v>
      </c>
      <c r="AV98" s="29">
        <v>367.54770174801899</v>
      </c>
      <c r="AW98" s="29">
        <v>418.27927827985246</v>
      </c>
      <c r="AX98" s="29">
        <v>7791.7534864078189</v>
      </c>
      <c r="AY98" s="29">
        <v>8906.0260839225157</v>
      </c>
      <c r="AZ98" s="29">
        <v>1644.4709012320409</v>
      </c>
      <c r="BA98" s="29">
        <v>927.26121773606667</v>
      </c>
      <c r="BB98" s="29">
        <v>2629.4952496019737</v>
      </c>
      <c r="BC98" s="29">
        <v>2403.020209036576</v>
      </c>
      <c r="BD98" s="29">
        <v>3481.6376021190654</v>
      </c>
      <c r="BE98" s="29">
        <v>1551.3488921595731</v>
      </c>
      <c r="BF98" s="29">
        <v>656.8326017118535</v>
      </c>
      <c r="BG98" s="29">
        <v>2697.3734146544666</v>
      </c>
      <c r="BH98" s="29">
        <v>14877.980498488587</v>
      </c>
      <c r="BI98" s="29">
        <v>1137.4244616003771</v>
      </c>
      <c r="BJ98" s="29">
        <v>44129.417286747885</v>
      </c>
      <c r="BK98" s="29">
        <v>242.43881077499819</v>
      </c>
      <c r="BL98" s="29">
        <v>35089.215590275839</v>
      </c>
      <c r="BM98" s="29">
        <v>40403.963703990725</v>
      </c>
      <c r="BN98" s="29">
        <v>12402.397791479014</v>
      </c>
      <c r="BO98" s="29">
        <v>14094.394063436197</v>
      </c>
      <c r="BP98" s="29">
        <v>3142.0427405692594</v>
      </c>
      <c r="BQ98" s="29">
        <v>418.04378450195691</v>
      </c>
      <c r="BR98" s="29">
        <v>1265.4239300328343</v>
      </c>
      <c r="BS98" s="29">
        <v>0</v>
      </c>
      <c r="BT98" s="59">
        <f t="shared" si="5"/>
        <v>1772059.9190857678</v>
      </c>
      <c r="BU98" s="29">
        <v>545043.07553104416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1994636.682642746</v>
      </c>
      <c r="CJ98" s="38">
        <f t="shared" si="6"/>
        <v>4311739.6772595579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5237.4876417221403</v>
      </c>
      <c r="D100" s="29">
        <v>54.582234820337803</v>
      </c>
      <c r="E100" s="29">
        <v>229.51696888829341</v>
      </c>
      <c r="F100" s="29">
        <v>215.19846177340355</v>
      </c>
      <c r="G100" s="29">
        <v>5627.3154485769037</v>
      </c>
      <c r="H100" s="29">
        <v>289.38144324412895</v>
      </c>
      <c r="I100" s="29">
        <v>486.09844219688131</v>
      </c>
      <c r="J100" s="29">
        <v>535.2475558364024</v>
      </c>
      <c r="K100" s="29">
        <v>250.99595531659281</v>
      </c>
      <c r="L100" s="29">
        <v>701.51536946208864</v>
      </c>
      <c r="M100" s="29">
        <v>2066.1082779691965</v>
      </c>
      <c r="N100" s="29">
        <v>1078.6697416453401</v>
      </c>
      <c r="O100" s="29">
        <v>1176.2583779299391</v>
      </c>
      <c r="P100" s="29">
        <v>1859.6676378594589</v>
      </c>
      <c r="Q100" s="29">
        <v>1039.9907352842818</v>
      </c>
      <c r="R100" s="29">
        <v>1101.4204319943146</v>
      </c>
      <c r="S100" s="29">
        <v>358.37231950558021</v>
      </c>
      <c r="T100" s="29">
        <v>280.90262075113236</v>
      </c>
      <c r="U100" s="29">
        <v>1462.4470727973744</v>
      </c>
      <c r="V100" s="29">
        <v>205.3549042903054</v>
      </c>
      <c r="W100" s="29">
        <v>64.811985845434961</v>
      </c>
      <c r="X100" s="29">
        <v>563.35656917135702</v>
      </c>
      <c r="Y100" s="29">
        <v>305.44789220883115</v>
      </c>
      <c r="Z100" s="29">
        <v>7773.0251634170909</v>
      </c>
      <c r="AA100" s="29">
        <v>822.17656873272688</v>
      </c>
      <c r="AB100" s="29">
        <v>30714.252567884774</v>
      </c>
      <c r="AC100" s="29">
        <v>1491.7974366678645</v>
      </c>
      <c r="AD100" s="29">
        <v>1195.7739319794161</v>
      </c>
      <c r="AE100" s="29">
        <v>5766.0168695976236</v>
      </c>
      <c r="AF100" s="29">
        <v>4586.9391298515375</v>
      </c>
      <c r="AG100" s="29">
        <v>1594.2712903830673</v>
      </c>
      <c r="AH100" s="29">
        <v>487.25306865397357</v>
      </c>
      <c r="AI100" s="29">
        <v>13.02814668042862</v>
      </c>
      <c r="AJ100" s="29">
        <v>1353.1834676961132</v>
      </c>
      <c r="AK100" s="29">
        <v>495.9159738237762</v>
      </c>
      <c r="AL100" s="29">
        <v>3388.3121670991313</v>
      </c>
      <c r="AM100" s="29">
        <v>315.33231504255758</v>
      </c>
      <c r="AN100" s="29">
        <v>680.69164294261157</v>
      </c>
      <c r="AO100" s="29">
        <v>1406.9658284606119</v>
      </c>
      <c r="AP100" s="29">
        <v>2287.5501449610451</v>
      </c>
      <c r="AQ100" s="29">
        <v>831.49153086192382</v>
      </c>
      <c r="AR100" s="29">
        <v>198.39664606305141</v>
      </c>
      <c r="AS100" s="29">
        <v>238.63611960904109</v>
      </c>
      <c r="AT100" s="29">
        <v>572.05477128763039</v>
      </c>
      <c r="AU100" s="29">
        <v>338.50296856577501</v>
      </c>
      <c r="AV100" s="29">
        <v>26.71870622530027</v>
      </c>
      <c r="AW100" s="29">
        <v>25.933929022565703</v>
      </c>
      <c r="AX100" s="29">
        <v>1268.1357625019782</v>
      </c>
      <c r="AY100" s="29">
        <v>1537.5284292223346</v>
      </c>
      <c r="AZ100" s="29">
        <v>366.26260911519802</v>
      </c>
      <c r="BA100" s="29">
        <v>58.400592131923204</v>
      </c>
      <c r="BB100" s="29">
        <v>237.45550752617805</v>
      </c>
      <c r="BC100" s="29">
        <v>529.2931089952275</v>
      </c>
      <c r="BD100" s="29">
        <v>716.95424496365683</v>
      </c>
      <c r="BE100" s="29">
        <v>324.52309264758748</v>
      </c>
      <c r="BF100" s="29">
        <v>49.370772019317137</v>
      </c>
      <c r="BG100" s="29">
        <v>651.06263024951102</v>
      </c>
      <c r="BH100" s="29">
        <v>3363.1247665752212</v>
      </c>
      <c r="BI100" s="29">
        <v>109.45177706454672</v>
      </c>
      <c r="BJ100" s="29">
        <v>5369.232292297811</v>
      </c>
      <c r="BK100" s="29">
        <v>116.57234736695472</v>
      </c>
      <c r="BL100" s="29">
        <v>5523.8088654374933</v>
      </c>
      <c r="BM100" s="29">
        <v>11287.547216518695</v>
      </c>
      <c r="BN100" s="29">
        <v>1349.1376984135504</v>
      </c>
      <c r="BO100" s="29">
        <v>1133.840544707344</v>
      </c>
      <c r="BP100" s="29">
        <v>400.10855747845369</v>
      </c>
      <c r="BQ100" s="29">
        <v>114.81091082758033</v>
      </c>
      <c r="BR100" s="29">
        <v>223.91606635466752</v>
      </c>
      <c r="BS100" s="29">
        <v>0</v>
      </c>
      <c r="BT100" s="59">
        <f t="shared" si="5"/>
        <v>126524.90626701456</v>
      </c>
      <c r="BU100" s="29">
        <v>39503.719276902877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85142.317357254156</v>
      </c>
      <c r="CJ100" s="38">
        <f t="shared" si="6"/>
        <v>251170.9429011716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13428.913325088044</v>
      </c>
      <c r="D101" s="29">
        <v>944.094652034212</v>
      </c>
      <c r="E101" s="29">
        <v>20.966878073678849</v>
      </c>
      <c r="F101" s="29">
        <v>56599.836623844254</v>
      </c>
      <c r="G101" s="29">
        <v>7087.2983532806402</v>
      </c>
      <c r="H101" s="29">
        <v>338.34207630473071</v>
      </c>
      <c r="I101" s="29">
        <v>881.58517088748022</v>
      </c>
      <c r="J101" s="29">
        <v>321.23934238194488</v>
      </c>
      <c r="K101" s="29">
        <v>884.82748016576306</v>
      </c>
      <c r="L101" s="29">
        <v>278.10689417575151</v>
      </c>
      <c r="M101" s="29">
        <v>2491.8576832575018</v>
      </c>
      <c r="N101" s="29">
        <v>12040.937417808153</v>
      </c>
      <c r="O101" s="29">
        <v>1201.8714504672005</v>
      </c>
      <c r="P101" s="29">
        <v>1919.5644347406701</v>
      </c>
      <c r="Q101" s="29">
        <v>1182.4944494850201</v>
      </c>
      <c r="R101" s="29">
        <v>732210.65584812453</v>
      </c>
      <c r="S101" s="29">
        <v>1296.9409081966871</v>
      </c>
      <c r="T101" s="29">
        <v>801.81509411881962</v>
      </c>
      <c r="U101" s="29">
        <v>730393.82992517971</v>
      </c>
      <c r="V101" s="29">
        <v>302.33337624037858</v>
      </c>
      <c r="W101" s="29">
        <v>107.92542992714044</v>
      </c>
      <c r="X101" s="29">
        <v>5347.6934718236153</v>
      </c>
      <c r="Y101" s="29">
        <v>666.66982700231745</v>
      </c>
      <c r="Z101" s="29">
        <v>176658.30656368993</v>
      </c>
      <c r="AA101" s="29">
        <v>27100.085806042654</v>
      </c>
      <c r="AB101" s="29">
        <v>50322.084781617486</v>
      </c>
      <c r="AC101" s="29">
        <v>29531721.623790868</v>
      </c>
      <c r="AD101" s="29">
        <v>1139.3390847419146</v>
      </c>
      <c r="AE101" s="29">
        <v>8078.6026019118826</v>
      </c>
      <c r="AF101" s="29">
        <v>3321.955092363125</v>
      </c>
      <c r="AG101" s="29">
        <v>26973.773079614239</v>
      </c>
      <c r="AH101" s="29">
        <v>1594.7053712601275</v>
      </c>
      <c r="AI101" s="29">
        <v>36.792961211534099</v>
      </c>
      <c r="AJ101" s="29">
        <v>38500.879397323268</v>
      </c>
      <c r="AK101" s="29">
        <v>5427.5968769722977</v>
      </c>
      <c r="AL101" s="29">
        <v>3436.3066980762296</v>
      </c>
      <c r="AM101" s="29">
        <v>348.25298030991314</v>
      </c>
      <c r="AN101" s="29">
        <v>4373.6787203269487</v>
      </c>
      <c r="AO101" s="29">
        <v>99860.903465043637</v>
      </c>
      <c r="AP101" s="29">
        <v>1461.3657566744614</v>
      </c>
      <c r="AQ101" s="29">
        <v>3834.10134703728</v>
      </c>
      <c r="AR101" s="29">
        <v>832.28380683371756</v>
      </c>
      <c r="AS101" s="29">
        <v>2507.6520569360609</v>
      </c>
      <c r="AT101" s="29">
        <v>823.01398684835135</v>
      </c>
      <c r="AU101" s="29">
        <v>39961.246740724768</v>
      </c>
      <c r="AV101" s="29">
        <v>32034.165544758915</v>
      </c>
      <c r="AW101" s="29">
        <v>17916.764088946631</v>
      </c>
      <c r="AX101" s="29">
        <v>2385.3136635158221</v>
      </c>
      <c r="AY101" s="29">
        <v>2754015.1430982612</v>
      </c>
      <c r="AZ101" s="29">
        <v>1418166.2833997931</v>
      </c>
      <c r="BA101" s="29">
        <v>193.19263314718484</v>
      </c>
      <c r="BB101" s="29">
        <v>93.761118064279856</v>
      </c>
      <c r="BC101" s="29">
        <v>918.79142409077326</v>
      </c>
      <c r="BD101" s="29">
        <v>1842.9262093311781</v>
      </c>
      <c r="BE101" s="29">
        <v>219.69065582844831</v>
      </c>
      <c r="BF101" s="29">
        <v>66.800265946057934</v>
      </c>
      <c r="BG101" s="29">
        <v>4790.7378166228664</v>
      </c>
      <c r="BH101" s="29">
        <v>106860.85649600328</v>
      </c>
      <c r="BI101" s="29">
        <v>79.530393118240397</v>
      </c>
      <c r="BJ101" s="29">
        <v>2550.0529938268351</v>
      </c>
      <c r="BK101" s="29">
        <v>24.401396989765249</v>
      </c>
      <c r="BL101" s="29">
        <v>2458.8618544268684</v>
      </c>
      <c r="BM101" s="29">
        <v>4906.7118280446321</v>
      </c>
      <c r="BN101" s="29">
        <v>2539.5114712741843</v>
      </c>
      <c r="BO101" s="29">
        <v>6705.8927868462324</v>
      </c>
      <c r="BP101" s="29">
        <v>1769.7991958280572</v>
      </c>
      <c r="BQ101" s="29">
        <v>113.3073592842556</v>
      </c>
      <c r="BR101" s="29">
        <v>126.27673176013271</v>
      </c>
      <c r="BS101" s="29">
        <v>0</v>
      </c>
      <c r="BT101" s="59">
        <f t="shared" si="5"/>
        <v>35959843.123504728</v>
      </c>
      <c r="BU101" s="29">
        <v>3666.6588205367962</v>
      </c>
      <c r="BV101" s="29">
        <v>0</v>
      </c>
      <c r="BW101" s="29">
        <v>762.01601919656264</v>
      </c>
      <c r="BX101" s="29">
        <v>0</v>
      </c>
      <c r="BY101" s="29">
        <v>0</v>
      </c>
      <c r="BZ101" s="29">
        <v>437544</v>
      </c>
      <c r="CA101" s="29">
        <v>137345</v>
      </c>
      <c r="CB101" s="29">
        <v>1619539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2.136686037337026E-2</v>
      </c>
      <c r="CJ101" s="38">
        <f t="shared" si="6"/>
        <v>38158699.81971132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12829.252880689499</v>
      </c>
      <c r="D102" s="29">
        <v>1574.8274167831819</v>
      </c>
      <c r="E102" s="29">
        <v>417.61943622372314</v>
      </c>
      <c r="F102" s="29">
        <v>527.7035510784209</v>
      </c>
      <c r="G102" s="29">
        <v>4226.7057060878205</v>
      </c>
      <c r="H102" s="29">
        <v>426.4407806117128</v>
      </c>
      <c r="I102" s="29">
        <v>789.1001272144897</v>
      </c>
      <c r="J102" s="29">
        <v>123.85820299563636</v>
      </c>
      <c r="K102" s="29">
        <v>408.49880676245681</v>
      </c>
      <c r="L102" s="29">
        <v>86.487729756838036</v>
      </c>
      <c r="M102" s="29">
        <v>643.96026076203964</v>
      </c>
      <c r="N102" s="29">
        <v>1131.8901641820241</v>
      </c>
      <c r="O102" s="29">
        <v>715.18464694285979</v>
      </c>
      <c r="P102" s="29">
        <v>3844.2599583201263</v>
      </c>
      <c r="Q102" s="29">
        <v>222.83247532379389</v>
      </c>
      <c r="R102" s="29">
        <v>4795.7939502670506</v>
      </c>
      <c r="S102" s="29">
        <v>410.03634941614109</v>
      </c>
      <c r="T102" s="29">
        <v>431.53612760382441</v>
      </c>
      <c r="U102" s="29">
        <v>3209.3659210125302</v>
      </c>
      <c r="V102" s="29">
        <v>403.75478469898167</v>
      </c>
      <c r="W102" s="29">
        <v>136.86991502263979</v>
      </c>
      <c r="X102" s="29">
        <v>1686.8748547009372</v>
      </c>
      <c r="Y102" s="29">
        <v>2517.5333202021288</v>
      </c>
      <c r="Z102" s="29">
        <v>1605.3956091096411</v>
      </c>
      <c r="AA102" s="29">
        <v>327.25567642746671</v>
      </c>
      <c r="AB102" s="29">
        <v>6318.4810905531649</v>
      </c>
      <c r="AC102" s="29">
        <v>57490.618629153672</v>
      </c>
      <c r="AD102" s="29">
        <v>209718.53243979381</v>
      </c>
      <c r="AE102" s="29">
        <v>24057.330419250829</v>
      </c>
      <c r="AF102" s="29">
        <v>7502.2056296031915</v>
      </c>
      <c r="AG102" s="29">
        <v>248085.52465681997</v>
      </c>
      <c r="AH102" s="29">
        <v>227.33443095310531</v>
      </c>
      <c r="AI102" s="29">
        <v>132.94705290989123</v>
      </c>
      <c r="AJ102" s="29">
        <v>15003.460504900817</v>
      </c>
      <c r="AK102" s="29">
        <v>2493.7397096936984</v>
      </c>
      <c r="AL102" s="29">
        <v>3483.0143309197779</v>
      </c>
      <c r="AM102" s="29">
        <v>407.99756258575252</v>
      </c>
      <c r="AN102" s="29">
        <v>1267.4785055765544</v>
      </c>
      <c r="AO102" s="29">
        <v>1820.2246595350121</v>
      </c>
      <c r="AP102" s="29">
        <v>1834.421051917029</v>
      </c>
      <c r="AQ102" s="29">
        <v>25183.365136177439</v>
      </c>
      <c r="AR102" s="29">
        <v>208.69051442157976</v>
      </c>
      <c r="AS102" s="29">
        <v>161.81165308232298</v>
      </c>
      <c r="AT102" s="29">
        <v>1071.761307139921</v>
      </c>
      <c r="AU102" s="29">
        <v>3569.4279956806349</v>
      </c>
      <c r="AV102" s="29">
        <v>796.69435485301119</v>
      </c>
      <c r="AW102" s="29">
        <v>341.25312257009278</v>
      </c>
      <c r="AX102" s="29">
        <v>3851.7725952055457</v>
      </c>
      <c r="AY102" s="29">
        <v>2535.7163357060344</v>
      </c>
      <c r="AZ102" s="29">
        <v>128.9946658480477</v>
      </c>
      <c r="BA102" s="29">
        <v>136.55154425612409</v>
      </c>
      <c r="BB102" s="29">
        <v>494.0186886801153</v>
      </c>
      <c r="BC102" s="29">
        <v>1067.2833139617478</v>
      </c>
      <c r="BD102" s="29">
        <v>66565.485890468335</v>
      </c>
      <c r="BE102" s="29">
        <v>523.70792844952189</v>
      </c>
      <c r="BF102" s="29">
        <v>203.34033400491819</v>
      </c>
      <c r="BG102" s="29">
        <v>10259.95712643196</v>
      </c>
      <c r="BH102" s="29">
        <v>16324.107079248746</v>
      </c>
      <c r="BI102" s="29">
        <v>129.55824810847756</v>
      </c>
      <c r="BJ102" s="29">
        <v>3015.8602841248894</v>
      </c>
      <c r="BK102" s="29">
        <v>398.86966964709848</v>
      </c>
      <c r="BL102" s="29">
        <v>1441.2958011248143</v>
      </c>
      <c r="BM102" s="29">
        <v>2104.9537705516809</v>
      </c>
      <c r="BN102" s="29">
        <v>1054.5562707274235</v>
      </c>
      <c r="BO102" s="29">
        <v>1053.4647371584797</v>
      </c>
      <c r="BP102" s="29">
        <v>865.40555614848574</v>
      </c>
      <c r="BQ102" s="29">
        <v>1027.4772007362021</v>
      </c>
      <c r="BR102" s="29">
        <v>1142.6563727690739</v>
      </c>
      <c r="BS102" s="29">
        <v>0</v>
      </c>
      <c r="BT102" s="59">
        <f t="shared" si="5"/>
        <v>768994.38682364498</v>
      </c>
      <c r="BU102" s="29">
        <v>1187717.9553063146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3.4808550500778903E-3</v>
      </c>
      <c r="CJ102" s="38">
        <f t="shared" si="6"/>
        <v>1956712.3456108149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73872.823273535396</v>
      </c>
      <c r="D103" s="29">
        <v>0</v>
      </c>
      <c r="E103" s="29">
        <v>0.20184578423218941</v>
      </c>
      <c r="F103" s="29">
        <v>1228.640715065668</v>
      </c>
      <c r="G103" s="29">
        <v>933261.00414394285</v>
      </c>
      <c r="H103" s="29">
        <v>123797.32723353905</v>
      </c>
      <c r="I103" s="29">
        <v>90486.625180678326</v>
      </c>
      <c r="J103" s="29">
        <v>6035.3654152205827</v>
      </c>
      <c r="K103" s="29">
        <v>67753.495325126394</v>
      </c>
      <c r="L103" s="29">
        <v>45927.502101164864</v>
      </c>
      <c r="M103" s="29">
        <v>727343.37827156053</v>
      </c>
      <c r="N103" s="29">
        <v>295977.34377447015</v>
      </c>
      <c r="O103" s="29">
        <v>62218.228421091153</v>
      </c>
      <c r="P103" s="29">
        <v>23396.513184031046</v>
      </c>
      <c r="Q103" s="29">
        <v>20402.341700343532</v>
      </c>
      <c r="R103" s="29">
        <v>120907.1767579187</v>
      </c>
      <c r="S103" s="29">
        <v>117612.32855259691</v>
      </c>
      <c r="T103" s="29">
        <v>63671.577438789231</v>
      </c>
      <c r="U103" s="29">
        <v>643452.79884965811</v>
      </c>
      <c r="V103" s="29">
        <v>38313.995917780114</v>
      </c>
      <c r="W103" s="29">
        <v>8942.8317296056484</v>
      </c>
      <c r="X103" s="29">
        <v>218640.80172803719</v>
      </c>
      <c r="Y103" s="29">
        <v>66936.451215399633</v>
      </c>
      <c r="Z103" s="29">
        <v>421.25215169257928</v>
      </c>
      <c r="AA103" s="29">
        <v>0.20184578423218941</v>
      </c>
      <c r="AB103" s="29">
        <v>2981.8234946089096</v>
      </c>
      <c r="AC103" s="29">
        <v>350.60612721131304</v>
      </c>
      <c r="AD103" s="29">
        <v>80445.034167308695</v>
      </c>
      <c r="AE103" s="29">
        <v>7908169.0512659205</v>
      </c>
      <c r="AF103" s="29">
        <v>225422.25758352532</v>
      </c>
      <c r="AG103" s="29">
        <v>29.671330282131844</v>
      </c>
      <c r="AH103" s="29">
        <v>0</v>
      </c>
      <c r="AI103" s="29">
        <v>0</v>
      </c>
      <c r="AJ103" s="29">
        <v>445.97826026102251</v>
      </c>
      <c r="AK103" s="29">
        <v>610.28072862602471</v>
      </c>
      <c r="AL103" s="29">
        <v>33440.396611099517</v>
      </c>
      <c r="AM103" s="29">
        <v>30563.199246222321</v>
      </c>
      <c r="AN103" s="29">
        <v>100784.0242931906</v>
      </c>
      <c r="AO103" s="29">
        <v>133994.31463361779</v>
      </c>
      <c r="AP103" s="29">
        <v>20680.816283753782</v>
      </c>
      <c r="AQ103" s="29">
        <v>13737.825920627045</v>
      </c>
      <c r="AR103" s="29">
        <v>19.276272394174089</v>
      </c>
      <c r="AS103" s="29">
        <v>28.46025557673871</v>
      </c>
      <c r="AT103" s="29">
        <v>651.86096017785576</v>
      </c>
      <c r="AU103" s="29">
        <v>1005.0910825841871</v>
      </c>
      <c r="AV103" s="29">
        <v>39.057159248928656</v>
      </c>
      <c r="AW103" s="29">
        <v>0</v>
      </c>
      <c r="AX103" s="29">
        <v>19515.661494273467</v>
      </c>
      <c r="AY103" s="29">
        <v>2940.5903075866518</v>
      </c>
      <c r="AZ103" s="29">
        <v>4336.4548284443572</v>
      </c>
      <c r="BA103" s="29">
        <v>0</v>
      </c>
      <c r="BB103" s="29">
        <v>381.89222376730237</v>
      </c>
      <c r="BC103" s="29">
        <v>160.66924424882279</v>
      </c>
      <c r="BD103" s="29">
        <v>41001.438765545216</v>
      </c>
      <c r="BE103" s="29">
        <v>1404.8466582560384</v>
      </c>
      <c r="BF103" s="29">
        <v>1030.0190369368627</v>
      </c>
      <c r="BG103" s="29">
        <v>11007.15522864187</v>
      </c>
      <c r="BH103" s="29">
        <v>15231.787492621595</v>
      </c>
      <c r="BI103" s="29">
        <v>6.9636795560105345</v>
      </c>
      <c r="BJ103" s="29">
        <v>363.22148872582488</v>
      </c>
      <c r="BK103" s="29">
        <v>64.893419630648893</v>
      </c>
      <c r="BL103" s="29">
        <v>24.625185676327114</v>
      </c>
      <c r="BM103" s="29">
        <v>208.70854089608386</v>
      </c>
      <c r="BN103" s="29">
        <v>6615.4955782100078</v>
      </c>
      <c r="BO103" s="29">
        <v>6603.0820624797279</v>
      </c>
      <c r="BP103" s="29">
        <v>5819.7185738746011</v>
      </c>
      <c r="BQ103" s="29">
        <v>1061.5069792770842</v>
      </c>
      <c r="BR103" s="29">
        <v>1256.389083953263</v>
      </c>
      <c r="BS103" s="29">
        <v>0</v>
      </c>
      <c r="BT103" s="59">
        <f t="shared" si="5"/>
        <v>12423034.352321651</v>
      </c>
      <c r="BU103" s="29">
        <v>98929.058688155768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11.335058841805642</v>
      </c>
      <c r="CI103" s="29">
        <v>716075.28571941832</v>
      </c>
      <c r="CJ103" s="38">
        <f t="shared" si="6"/>
        <v>13238050.031788068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410.29540050648967</v>
      </c>
      <c r="D104" s="29">
        <v>0</v>
      </c>
      <c r="E104" s="29">
        <v>6.1754274609646248E-2</v>
      </c>
      <c r="F104" s="29">
        <v>30.753628755603831</v>
      </c>
      <c r="G104" s="29">
        <v>7256.3742837318732</v>
      </c>
      <c r="H104" s="29">
        <v>134.77870433555293</v>
      </c>
      <c r="I104" s="29">
        <v>388.95929862885691</v>
      </c>
      <c r="J104" s="29">
        <v>600.7147062653338</v>
      </c>
      <c r="K104" s="29">
        <v>4975.3257653380651</v>
      </c>
      <c r="L104" s="29">
        <v>6.5459531086225029</v>
      </c>
      <c r="M104" s="29">
        <v>7153.8313107425547</v>
      </c>
      <c r="N104" s="29">
        <v>44878.498724244389</v>
      </c>
      <c r="O104" s="29">
        <v>2010.7809355646914</v>
      </c>
      <c r="P104" s="29">
        <v>1834.1637101811032</v>
      </c>
      <c r="Q104" s="29">
        <v>179.55055342754645</v>
      </c>
      <c r="R104" s="29">
        <v>6549.8745050602147</v>
      </c>
      <c r="S104" s="29">
        <v>2957.782736703617</v>
      </c>
      <c r="T104" s="29">
        <v>1286.5268029427602</v>
      </c>
      <c r="U104" s="29">
        <v>11463.476872925938</v>
      </c>
      <c r="V104" s="29">
        <v>671.51598210529335</v>
      </c>
      <c r="W104" s="29">
        <v>47.581668586732434</v>
      </c>
      <c r="X104" s="29">
        <v>31024.606512590959</v>
      </c>
      <c r="Y104" s="29">
        <v>743.830237673189</v>
      </c>
      <c r="Z104" s="29">
        <v>128.88117111033171</v>
      </c>
      <c r="AA104" s="29">
        <v>6.1754274609646248E-2</v>
      </c>
      <c r="AB104" s="29">
        <v>47.242020076379376</v>
      </c>
      <c r="AC104" s="29">
        <v>107.26717499695553</v>
      </c>
      <c r="AD104" s="29">
        <v>753.03162459002635</v>
      </c>
      <c r="AE104" s="29">
        <v>32213.283667414733</v>
      </c>
      <c r="AF104" s="29">
        <v>7290.8640461013601</v>
      </c>
      <c r="AG104" s="29">
        <v>9.0778783676179984</v>
      </c>
      <c r="AH104" s="29">
        <v>0</v>
      </c>
      <c r="AI104" s="29">
        <v>0</v>
      </c>
      <c r="AJ104" s="29">
        <v>136.44606975001338</v>
      </c>
      <c r="AK104" s="29">
        <v>186.71404928226545</v>
      </c>
      <c r="AL104" s="29">
        <v>10231.015937403923</v>
      </c>
      <c r="AM104" s="29">
        <v>1000.975037147756</v>
      </c>
      <c r="AN104" s="29">
        <v>28287.440921930305</v>
      </c>
      <c r="AO104" s="29">
        <v>40995.266428240611</v>
      </c>
      <c r="AP104" s="29">
        <v>6327.2503450924396</v>
      </c>
      <c r="AQ104" s="29">
        <v>4203.0576842071332</v>
      </c>
      <c r="AR104" s="29">
        <v>5.8975332252212169</v>
      </c>
      <c r="AS104" s="29">
        <v>8.7073527199601219</v>
      </c>
      <c r="AT104" s="29">
        <v>199.43542985185255</v>
      </c>
      <c r="AU104" s="29">
        <v>307.50541041873345</v>
      </c>
      <c r="AV104" s="29">
        <v>11.949452136966549</v>
      </c>
      <c r="AW104" s="29">
        <v>0</v>
      </c>
      <c r="AX104" s="29">
        <v>5970.7737949082575</v>
      </c>
      <c r="AY104" s="29">
        <v>899.66714965063136</v>
      </c>
      <c r="AZ104" s="29">
        <v>1326.7288357136401</v>
      </c>
      <c r="BA104" s="29">
        <v>0</v>
      </c>
      <c r="BB104" s="29">
        <v>116.8390875614507</v>
      </c>
      <c r="BC104" s="29">
        <v>49.156402589278414</v>
      </c>
      <c r="BD104" s="29">
        <v>12544.300187143966</v>
      </c>
      <c r="BE104" s="29">
        <v>429.80975128313787</v>
      </c>
      <c r="BF104" s="29">
        <v>315.1320633330248</v>
      </c>
      <c r="BG104" s="29">
        <v>3367.6149801505339</v>
      </c>
      <c r="BH104" s="29">
        <v>4660.1319477304305</v>
      </c>
      <c r="BI104" s="29">
        <v>2.1305224740327953</v>
      </c>
      <c r="BJ104" s="29">
        <v>111.12681716005842</v>
      </c>
      <c r="BK104" s="29">
        <v>19.853999287001269</v>
      </c>
      <c r="BL104" s="29">
        <v>7.5340215023768433</v>
      </c>
      <c r="BM104" s="29">
        <v>63.853919946374219</v>
      </c>
      <c r="BN104" s="29">
        <v>2023.996350331156</v>
      </c>
      <c r="BO104" s="29">
        <v>2020.1984624426625</v>
      </c>
      <c r="BP104" s="29">
        <v>1780.5301226826255</v>
      </c>
      <c r="BQ104" s="29">
        <v>324.76573017212962</v>
      </c>
      <c r="BR104" s="29">
        <v>384.38948230774304</v>
      </c>
      <c r="BS104" s="29">
        <v>0</v>
      </c>
      <c r="BT104" s="59">
        <f t="shared" si="5"/>
        <v>293475.73466440366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8881</v>
      </c>
      <c r="CH104" s="29">
        <v>0</v>
      </c>
      <c r="CI104" s="29">
        <v>22835.154385735255</v>
      </c>
      <c r="CJ104" s="38">
        <f t="shared" si="6"/>
        <v>325191.88905013894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25600.698823644365</v>
      </c>
      <c r="D105" s="29">
        <v>23375.507474001715</v>
      </c>
      <c r="E105" s="29">
        <v>12530.765974418826</v>
      </c>
      <c r="F105" s="29">
        <v>396413.64638385206</v>
      </c>
      <c r="G105" s="29">
        <v>1461037.1990127102</v>
      </c>
      <c r="H105" s="29">
        <v>35297.508752519738</v>
      </c>
      <c r="I105" s="29">
        <v>77207.509207051349</v>
      </c>
      <c r="J105" s="29">
        <v>93554.149595844399</v>
      </c>
      <c r="K105" s="29">
        <v>12040.6280470289</v>
      </c>
      <c r="L105" s="29">
        <v>2694.8027121394293</v>
      </c>
      <c r="M105" s="29">
        <v>243192.51868522546</v>
      </c>
      <c r="N105" s="29">
        <v>9979.0008736288382</v>
      </c>
      <c r="O105" s="29">
        <v>115120.28511003048</v>
      </c>
      <c r="P105" s="29">
        <v>452752.83878409804</v>
      </c>
      <c r="Q105" s="29">
        <v>53192.362819595575</v>
      </c>
      <c r="R105" s="29">
        <v>112896.51726729875</v>
      </c>
      <c r="S105" s="29">
        <v>49969.246311666146</v>
      </c>
      <c r="T105" s="29">
        <v>42195.324107060893</v>
      </c>
      <c r="U105" s="29">
        <v>268764.04920463648</v>
      </c>
      <c r="V105" s="29">
        <v>32116.264671351833</v>
      </c>
      <c r="W105" s="29">
        <v>6437.8799752814384</v>
      </c>
      <c r="X105" s="29">
        <v>165787.87513292811</v>
      </c>
      <c r="Y105" s="29">
        <v>19599.566314306408</v>
      </c>
      <c r="Z105" s="29">
        <v>110063.15979649307</v>
      </c>
      <c r="AA105" s="29">
        <v>3664.1130074499292</v>
      </c>
      <c r="AB105" s="29">
        <v>442658.65822579985</v>
      </c>
      <c r="AC105" s="29">
        <v>349479.30436646286</v>
      </c>
      <c r="AD105" s="29">
        <v>175049.14314804098</v>
      </c>
      <c r="AE105" s="29">
        <v>7037758.3311871719</v>
      </c>
      <c r="AF105" s="29">
        <v>526232.21657748811</v>
      </c>
      <c r="AG105" s="29">
        <v>1797047.5650687921</v>
      </c>
      <c r="AH105" s="29">
        <v>15158.747299387218</v>
      </c>
      <c r="AI105" s="29">
        <v>396.47497946759802</v>
      </c>
      <c r="AJ105" s="29">
        <v>717103.32301384525</v>
      </c>
      <c r="AK105" s="29">
        <v>66994.491612231242</v>
      </c>
      <c r="AL105" s="29">
        <v>13330.782798720844</v>
      </c>
      <c r="AM105" s="29">
        <v>39630.425347113865</v>
      </c>
      <c r="AN105" s="29">
        <v>6642.7017197120385</v>
      </c>
      <c r="AO105" s="29">
        <v>172910.02099389356</v>
      </c>
      <c r="AP105" s="29">
        <v>38694.652542685093</v>
      </c>
      <c r="AQ105" s="29">
        <v>15543.626112899656</v>
      </c>
      <c r="AR105" s="29">
        <v>1017.7031536960706</v>
      </c>
      <c r="AS105" s="29">
        <v>3664.7379342611521</v>
      </c>
      <c r="AT105" s="29">
        <v>10438.082728816724</v>
      </c>
      <c r="AU105" s="29">
        <v>4325.5034235216472</v>
      </c>
      <c r="AV105" s="29">
        <v>775.99152803553227</v>
      </c>
      <c r="AW105" s="29">
        <v>55.963189175146482</v>
      </c>
      <c r="AX105" s="29">
        <v>56844.161077411525</v>
      </c>
      <c r="AY105" s="29">
        <v>29372.185986878852</v>
      </c>
      <c r="AZ105" s="29">
        <v>3062.4693671206783</v>
      </c>
      <c r="BA105" s="29">
        <v>1.070921587291022</v>
      </c>
      <c r="BB105" s="29">
        <v>5981.8207895320975</v>
      </c>
      <c r="BC105" s="29">
        <v>32299.593112305185</v>
      </c>
      <c r="BD105" s="29">
        <v>32787.449363389016</v>
      </c>
      <c r="BE105" s="29">
        <v>28340.69823697022</v>
      </c>
      <c r="BF105" s="29">
        <v>1500.7710446830295</v>
      </c>
      <c r="BG105" s="29">
        <v>55896.202751962352</v>
      </c>
      <c r="BH105" s="29">
        <v>132599.29421478027</v>
      </c>
      <c r="BI105" s="29">
        <v>6313.1069970107037</v>
      </c>
      <c r="BJ105" s="29">
        <v>90376.356105603234</v>
      </c>
      <c r="BK105" s="29">
        <v>3861.564667992277</v>
      </c>
      <c r="BL105" s="29">
        <v>60468.817412858429</v>
      </c>
      <c r="BM105" s="29">
        <v>73937.313903962</v>
      </c>
      <c r="BN105" s="29">
        <v>13455.383909611601</v>
      </c>
      <c r="BO105" s="29">
        <v>14505.820754395165</v>
      </c>
      <c r="BP105" s="29">
        <v>7131.93361329239</v>
      </c>
      <c r="BQ105" s="29">
        <v>23936.686208071358</v>
      </c>
      <c r="BR105" s="29">
        <v>38724.950301542951</v>
      </c>
      <c r="BS105" s="29">
        <v>0</v>
      </c>
      <c r="BT105" s="59">
        <f t="shared" si="5"/>
        <v>15971789.515736442</v>
      </c>
      <c r="BU105" s="29">
        <v>330973.33112037659</v>
      </c>
      <c r="BV105" s="29">
        <v>0</v>
      </c>
      <c r="BW105" s="29">
        <v>5542.8298522424775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292425.00019915903</v>
      </c>
      <c r="CJ105" s="38">
        <f t="shared" si="6"/>
        <v>16600730.676908221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26.069411235794504</v>
      </c>
      <c r="D106" s="29">
        <v>45.176830528688896</v>
      </c>
      <c r="E106" s="29">
        <v>1.1615540793060344</v>
      </c>
      <c r="F106" s="29">
        <v>9494.2406053791201</v>
      </c>
      <c r="G106" s="29">
        <v>11149.863426668855</v>
      </c>
      <c r="H106" s="29">
        <v>635.95314511328695</v>
      </c>
      <c r="I106" s="29">
        <v>170.95857251502179</v>
      </c>
      <c r="J106" s="29">
        <v>33.459041333894561</v>
      </c>
      <c r="K106" s="29">
        <v>18.950411671726535</v>
      </c>
      <c r="L106" s="29">
        <v>1504.3222859863924</v>
      </c>
      <c r="M106" s="29">
        <v>1398.9490068109437</v>
      </c>
      <c r="N106" s="29">
        <v>488.07566484617223</v>
      </c>
      <c r="O106" s="29">
        <v>339.5973265387122</v>
      </c>
      <c r="P106" s="29">
        <v>3110.1378015113537</v>
      </c>
      <c r="Q106" s="29">
        <v>190.55170047730232</v>
      </c>
      <c r="R106" s="29">
        <v>765.67016771215015</v>
      </c>
      <c r="S106" s="29">
        <v>974.80320522807665</v>
      </c>
      <c r="T106" s="29">
        <v>398.20485809719338</v>
      </c>
      <c r="U106" s="29">
        <v>11195.663366500652</v>
      </c>
      <c r="V106" s="29">
        <v>508.58800125241902</v>
      </c>
      <c r="W106" s="29">
        <v>263.0304873196223</v>
      </c>
      <c r="X106" s="29">
        <v>270.70184675591099</v>
      </c>
      <c r="Y106" s="29">
        <v>359.9511943307474</v>
      </c>
      <c r="Z106" s="29">
        <v>133.36006255990276</v>
      </c>
      <c r="AA106" s="29">
        <v>71.654547384767071</v>
      </c>
      <c r="AB106" s="29">
        <v>778.65398249893269</v>
      </c>
      <c r="AC106" s="29">
        <v>671.3956032578534</v>
      </c>
      <c r="AD106" s="29">
        <v>773.40281151409283</v>
      </c>
      <c r="AE106" s="29">
        <v>31155.121567040649</v>
      </c>
      <c r="AF106" s="29">
        <v>884.64568958701409</v>
      </c>
      <c r="AG106" s="29">
        <v>83322.014568996412</v>
      </c>
      <c r="AH106" s="29">
        <v>100439.92827998569</v>
      </c>
      <c r="AI106" s="29">
        <v>29.31495494158759</v>
      </c>
      <c r="AJ106" s="29">
        <v>11305.678512763167</v>
      </c>
      <c r="AK106" s="29">
        <v>3509.7244971255168</v>
      </c>
      <c r="AL106" s="29">
        <v>385.206191821787</v>
      </c>
      <c r="AM106" s="29">
        <v>343.46579157636597</v>
      </c>
      <c r="AN106" s="29">
        <v>316.77029124315726</v>
      </c>
      <c r="AO106" s="29">
        <v>4945.1634958123395</v>
      </c>
      <c r="AP106" s="29">
        <v>2238.4360051062085</v>
      </c>
      <c r="AQ106" s="29">
        <v>382.81939634125013</v>
      </c>
      <c r="AR106" s="29">
        <v>2.0279746185853886</v>
      </c>
      <c r="AS106" s="29">
        <v>75.643841682873074</v>
      </c>
      <c r="AT106" s="29">
        <v>347.30515255458488</v>
      </c>
      <c r="AU106" s="29">
        <v>52.994337561871156</v>
      </c>
      <c r="AV106" s="29">
        <v>0.27613895995860183</v>
      </c>
      <c r="AW106" s="29">
        <v>0.16185587333776844</v>
      </c>
      <c r="AX106" s="29">
        <v>2427.5398396645651</v>
      </c>
      <c r="AY106" s="29">
        <v>1124.7959897967005</v>
      </c>
      <c r="AZ106" s="29">
        <v>200.3811109905736</v>
      </c>
      <c r="BA106" s="29">
        <v>0.13281044415479648</v>
      </c>
      <c r="BB106" s="29">
        <v>295.39680150940205</v>
      </c>
      <c r="BC106" s="29">
        <v>1070.2797937046462</v>
      </c>
      <c r="BD106" s="29">
        <v>3399.1389173137054</v>
      </c>
      <c r="BE106" s="29">
        <v>733.17969017915289</v>
      </c>
      <c r="BF106" s="29">
        <v>2358.193310655402</v>
      </c>
      <c r="BG106" s="29">
        <v>1534.1836827811139</v>
      </c>
      <c r="BH106" s="29">
        <v>2031.4494849725713</v>
      </c>
      <c r="BI106" s="29">
        <v>111.41322621852424</v>
      </c>
      <c r="BJ106" s="29">
        <v>3259.1900514789932</v>
      </c>
      <c r="BK106" s="29">
        <v>145.22285509063661</v>
      </c>
      <c r="BL106" s="29">
        <v>618.63462299943046</v>
      </c>
      <c r="BM106" s="29">
        <v>2786.2095502072075</v>
      </c>
      <c r="BN106" s="29">
        <v>520.50479945700886</v>
      </c>
      <c r="BO106" s="29">
        <v>263.76605464832858</v>
      </c>
      <c r="BP106" s="29">
        <v>571.82294793619394</v>
      </c>
      <c r="BQ106" s="29">
        <v>56.165600387433471</v>
      </c>
      <c r="BR106" s="29">
        <v>145.30951609843439</v>
      </c>
      <c r="BS106" s="29">
        <v>0</v>
      </c>
      <c r="BT106" s="59">
        <f t="shared" si="5"/>
        <v>309162.1561192355</v>
      </c>
      <c r="BU106" s="29">
        <v>16284.730175409059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5260266.0000004116</v>
      </c>
      <c r="CJ106" s="38">
        <f t="shared" si="6"/>
        <v>5585712.886295056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5625.1531752831124</v>
      </c>
      <c r="D107" s="29">
        <v>499.15745165865275</v>
      </c>
      <c r="E107" s="29">
        <v>773.07028290428207</v>
      </c>
      <c r="F107" s="29">
        <v>67206.016675968873</v>
      </c>
      <c r="G107" s="29">
        <v>127844.75684141908</v>
      </c>
      <c r="H107" s="29">
        <v>17442.353741422216</v>
      </c>
      <c r="I107" s="29">
        <v>8582.1367666727674</v>
      </c>
      <c r="J107" s="29">
        <v>4959.6328632007571</v>
      </c>
      <c r="K107" s="29">
        <v>4247.962557007836</v>
      </c>
      <c r="L107" s="29">
        <v>35621.9277041198</v>
      </c>
      <c r="M107" s="29">
        <v>85134.652232452063</v>
      </c>
      <c r="N107" s="29">
        <v>62640.055779183618</v>
      </c>
      <c r="O107" s="29">
        <v>17029.761369319265</v>
      </c>
      <c r="P107" s="29">
        <v>14729.998345938024</v>
      </c>
      <c r="Q107" s="29">
        <v>6640.6885712339363</v>
      </c>
      <c r="R107" s="29">
        <v>15585.386048508972</v>
      </c>
      <c r="S107" s="29">
        <v>120345.8621518123</v>
      </c>
      <c r="T107" s="29">
        <v>107312.32214063249</v>
      </c>
      <c r="U107" s="29">
        <v>313000.67712472205</v>
      </c>
      <c r="V107" s="29">
        <v>9807.26335581272</v>
      </c>
      <c r="W107" s="29">
        <v>6190.3500370263064</v>
      </c>
      <c r="X107" s="29">
        <v>50213.423465880871</v>
      </c>
      <c r="Y107" s="29">
        <v>25789.270111546211</v>
      </c>
      <c r="Z107" s="29">
        <v>28979.414954413347</v>
      </c>
      <c r="AA107" s="29">
        <v>7554.9586777366103</v>
      </c>
      <c r="AB107" s="29">
        <v>74705.975561354135</v>
      </c>
      <c r="AC107" s="29">
        <v>85725.920215010527</v>
      </c>
      <c r="AD107" s="29">
        <v>134571.4751270233</v>
      </c>
      <c r="AE107" s="29">
        <v>1342964.410232791</v>
      </c>
      <c r="AF107" s="29">
        <v>289465.84105998924</v>
      </c>
      <c r="AG107" s="29">
        <v>36639.879594396669</v>
      </c>
      <c r="AH107" s="29">
        <v>212611.87868772936</v>
      </c>
      <c r="AI107" s="29">
        <v>130757.3778638618</v>
      </c>
      <c r="AJ107" s="29">
        <v>1107601.513051297</v>
      </c>
      <c r="AK107" s="29">
        <v>143343.92222870124</v>
      </c>
      <c r="AL107" s="29">
        <v>44347.610094580741</v>
      </c>
      <c r="AM107" s="29">
        <v>25602.40692171955</v>
      </c>
      <c r="AN107" s="29">
        <v>27925.963327452515</v>
      </c>
      <c r="AO107" s="29">
        <v>128065.13197203387</v>
      </c>
      <c r="AP107" s="29">
        <v>208857.26556965392</v>
      </c>
      <c r="AQ107" s="29">
        <v>44929.305378034536</v>
      </c>
      <c r="AR107" s="29">
        <v>4110.809273791232</v>
      </c>
      <c r="AS107" s="29">
        <v>13137.511545500607</v>
      </c>
      <c r="AT107" s="29">
        <v>37443.2371067938</v>
      </c>
      <c r="AU107" s="29">
        <v>12104.226147970661</v>
      </c>
      <c r="AV107" s="29">
        <v>711.33210529852715</v>
      </c>
      <c r="AW107" s="29">
        <v>42.824449034947044</v>
      </c>
      <c r="AX107" s="29">
        <v>353759.61864778312</v>
      </c>
      <c r="AY107" s="29">
        <v>509792.42895624461</v>
      </c>
      <c r="AZ107" s="29">
        <v>45239.632175949955</v>
      </c>
      <c r="BA107" s="29">
        <v>3.5065096451533</v>
      </c>
      <c r="BB107" s="29">
        <v>52009.258954987461</v>
      </c>
      <c r="BC107" s="29">
        <v>158381.65561770389</v>
      </c>
      <c r="BD107" s="29">
        <v>247156.57191511485</v>
      </c>
      <c r="BE107" s="29">
        <v>136419.52219751407</v>
      </c>
      <c r="BF107" s="29">
        <v>6498503.217977155</v>
      </c>
      <c r="BG107" s="29">
        <v>293065.43576985353</v>
      </c>
      <c r="BH107" s="29">
        <v>733958.19994587905</v>
      </c>
      <c r="BI107" s="29">
        <v>6489.4387113450812</v>
      </c>
      <c r="BJ107" s="29">
        <v>103650.37355461592</v>
      </c>
      <c r="BK107" s="29">
        <v>14332.029545005473</v>
      </c>
      <c r="BL107" s="29">
        <v>65567.921049214841</v>
      </c>
      <c r="BM107" s="29">
        <v>28459.711056128679</v>
      </c>
      <c r="BN107" s="29">
        <v>48397.275104255663</v>
      </c>
      <c r="BO107" s="29">
        <v>29933.454479876949</v>
      </c>
      <c r="BP107" s="29">
        <v>84330.163642059604</v>
      </c>
      <c r="BQ107" s="29">
        <v>12239.61031734933</v>
      </c>
      <c r="BR107" s="29">
        <v>18661.620481534788</v>
      </c>
      <c r="BS107" s="29">
        <v>0</v>
      </c>
      <c r="BT107" s="59">
        <f t="shared" si="5"/>
        <v>14689772.716549113</v>
      </c>
      <c r="BU107" s="29">
        <v>1147203.1750819888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892718.00129628438</v>
      </c>
      <c r="CJ107" s="38">
        <f t="shared" ref="CJ107:CJ138" si="7">SUM(BT107:CI107)</f>
        <v>16729693.892927386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0.39627947706824845</v>
      </c>
      <c r="D108" s="29">
        <v>0</v>
      </c>
      <c r="E108" s="29">
        <v>5.9644713586431136E-5</v>
      </c>
      <c r="F108" s="29">
        <v>4774.688859948923</v>
      </c>
      <c r="G108" s="29">
        <v>186748.25661060205</v>
      </c>
      <c r="H108" s="29">
        <v>22129.934779576972</v>
      </c>
      <c r="I108" s="29">
        <v>5248.8837009082645</v>
      </c>
      <c r="J108" s="29">
        <v>2678.1107862070121</v>
      </c>
      <c r="K108" s="29">
        <v>20774.615892644066</v>
      </c>
      <c r="L108" s="29">
        <v>6071.591762300498</v>
      </c>
      <c r="M108" s="29">
        <v>66869.917463766353</v>
      </c>
      <c r="N108" s="29">
        <v>17596.714164143792</v>
      </c>
      <c r="O108" s="29">
        <v>8750.4072716969713</v>
      </c>
      <c r="P108" s="29">
        <v>13195.57714633775</v>
      </c>
      <c r="Q108" s="29">
        <v>184.41787409069013</v>
      </c>
      <c r="R108" s="29">
        <v>7723.4372204190531</v>
      </c>
      <c r="S108" s="29">
        <v>14127.578412152572</v>
      </c>
      <c r="T108" s="29">
        <v>5507.2648214552855</v>
      </c>
      <c r="U108" s="29">
        <v>30066.55631399656</v>
      </c>
      <c r="V108" s="29">
        <v>2483.6342778618232</v>
      </c>
      <c r="W108" s="29">
        <v>575.89856916393319</v>
      </c>
      <c r="X108" s="29">
        <v>10582.492888606104</v>
      </c>
      <c r="Y108" s="29">
        <v>19419.333634411589</v>
      </c>
      <c r="Z108" s="29">
        <v>0.12447851725488177</v>
      </c>
      <c r="AA108" s="29">
        <v>5.9644713586431136E-5</v>
      </c>
      <c r="AB108" s="29">
        <v>20676.221361607924</v>
      </c>
      <c r="AC108" s="29">
        <v>44629.083547347662</v>
      </c>
      <c r="AD108" s="29">
        <v>163837.31630790714</v>
      </c>
      <c r="AE108" s="29">
        <v>3278273.3029492097</v>
      </c>
      <c r="AF108" s="29">
        <v>174651.9573337133</v>
      </c>
      <c r="AG108" s="29">
        <v>823287.61064661806</v>
      </c>
      <c r="AH108" s="29">
        <v>242319.29381885144</v>
      </c>
      <c r="AI108" s="29">
        <v>1751.139715815656</v>
      </c>
      <c r="AJ108" s="29">
        <v>570405.20520687057</v>
      </c>
      <c r="AK108" s="29">
        <v>43535.746185710588</v>
      </c>
      <c r="AL108" s="29">
        <v>9.8815186340048058</v>
      </c>
      <c r="AM108" s="29">
        <v>20407.536334909066</v>
      </c>
      <c r="AN108" s="29">
        <v>27.321125906611787</v>
      </c>
      <c r="AO108" s="29">
        <v>84511.366625813229</v>
      </c>
      <c r="AP108" s="29">
        <v>6.1111078869953541</v>
      </c>
      <c r="AQ108" s="29">
        <v>4.0594788514060891</v>
      </c>
      <c r="AR108" s="29">
        <v>5.6960701475041739E-3</v>
      </c>
      <c r="AS108" s="29">
        <v>8.4099046156867908E-3</v>
      </c>
      <c r="AT108" s="29">
        <v>0.19262260252737937</v>
      </c>
      <c r="AU108" s="29">
        <v>0.29700085130363385</v>
      </c>
      <c r="AV108" s="29">
        <v>1.1541252078974426E-2</v>
      </c>
      <c r="AW108" s="29">
        <v>0</v>
      </c>
      <c r="AX108" s="29">
        <v>5.7668087778176815</v>
      </c>
      <c r="AY108" s="29">
        <v>0.86893400988392211</v>
      </c>
      <c r="AZ108" s="29">
        <v>1.2814070266908866</v>
      </c>
      <c r="BA108" s="29">
        <v>0</v>
      </c>
      <c r="BB108" s="29">
        <v>0.11284779810552771</v>
      </c>
      <c r="BC108" s="29">
        <v>4.7477192014799191E-2</v>
      </c>
      <c r="BD108" s="29">
        <v>12.115779782595723</v>
      </c>
      <c r="BE108" s="29">
        <v>0.41512720656156071</v>
      </c>
      <c r="BF108" s="29">
        <v>427.75004387520909</v>
      </c>
      <c r="BG108" s="29">
        <v>1740.6490354599919</v>
      </c>
      <c r="BH108" s="29">
        <v>38823.769976361335</v>
      </c>
      <c r="BI108" s="29">
        <v>598.79600790064319</v>
      </c>
      <c r="BJ108" s="29">
        <v>2416.1377343864169</v>
      </c>
      <c r="BK108" s="29">
        <v>1.9175775418037611E-2</v>
      </c>
      <c r="BL108" s="29">
        <v>2305.3689579703723</v>
      </c>
      <c r="BM108" s="29">
        <v>2595.983808624349</v>
      </c>
      <c r="BN108" s="29">
        <v>116.2202028319693</v>
      </c>
      <c r="BO108" s="29">
        <v>84.26887634299834</v>
      </c>
      <c r="BP108" s="29">
        <v>54.188488148234157</v>
      </c>
      <c r="BQ108" s="29">
        <v>7337.019808098863</v>
      </c>
      <c r="BR108" s="29">
        <v>0.37125851971874058</v>
      </c>
      <c r="BS108" s="29">
        <v>0</v>
      </c>
      <c r="BT108" s="59">
        <f t="shared" si="5"/>
        <v>5970364.6536199981</v>
      </c>
      <c r="BU108" s="29">
        <v>20936.569806903848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1.4911183103108648E-4</v>
      </c>
      <c r="CJ108" s="38">
        <f t="shared" si="7"/>
        <v>5991301.2235760139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453.97288982663156</v>
      </c>
      <c r="D109" s="29">
        <v>18.478090415847127</v>
      </c>
      <c r="E109" s="29">
        <v>33.680454570578789</v>
      </c>
      <c r="F109" s="29">
        <v>328.08203394937448</v>
      </c>
      <c r="G109" s="29">
        <v>2255.3766111606687</v>
      </c>
      <c r="H109" s="29">
        <v>240.91967463715045</v>
      </c>
      <c r="I109" s="29">
        <v>274.43816523365945</v>
      </c>
      <c r="J109" s="29">
        <v>42.147249374914914</v>
      </c>
      <c r="K109" s="29">
        <v>891.6434251413848</v>
      </c>
      <c r="L109" s="29">
        <v>453.84421912132507</v>
      </c>
      <c r="M109" s="29">
        <v>968.35363893835586</v>
      </c>
      <c r="N109" s="29">
        <v>446.68115411095005</v>
      </c>
      <c r="O109" s="29">
        <v>117.9399852778232</v>
      </c>
      <c r="P109" s="29">
        <v>251.66274435628705</v>
      </c>
      <c r="Q109" s="29">
        <v>37.480872475631969</v>
      </c>
      <c r="R109" s="29">
        <v>244.07937087113606</v>
      </c>
      <c r="S109" s="29">
        <v>330.25556599893127</v>
      </c>
      <c r="T109" s="29">
        <v>167.55481669425006</v>
      </c>
      <c r="U109" s="29">
        <v>919.30278563440197</v>
      </c>
      <c r="V109" s="29">
        <v>108.8227004731161</v>
      </c>
      <c r="W109" s="29">
        <v>39.519563695931197</v>
      </c>
      <c r="X109" s="29">
        <v>446.48875614868405</v>
      </c>
      <c r="Y109" s="29">
        <v>395.13407282207589</v>
      </c>
      <c r="Z109" s="29">
        <v>2984.6678914269542</v>
      </c>
      <c r="AA109" s="29">
        <v>1450.7731318625265</v>
      </c>
      <c r="AB109" s="29">
        <v>4513.4387252273145</v>
      </c>
      <c r="AC109" s="29">
        <v>1823.2506064820273</v>
      </c>
      <c r="AD109" s="29">
        <v>3265.740015826882</v>
      </c>
      <c r="AE109" s="29">
        <v>33966.241382291577</v>
      </c>
      <c r="AF109" s="29">
        <v>7061.3970624517424</v>
      </c>
      <c r="AG109" s="29">
        <v>3393.8790455000399</v>
      </c>
      <c r="AH109" s="29">
        <v>6140.8071969334587</v>
      </c>
      <c r="AI109" s="29">
        <v>85.316499653532802</v>
      </c>
      <c r="AJ109" s="29">
        <v>18035.337710256845</v>
      </c>
      <c r="AK109" s="29">
        <v>19930.027082703138</v>
      </c>
      <c r="AL109" s="29">
        <v>4308.5047505789707</v>
      </c>
      <c r="AM109" s="29">
        <v>19614.418276704419</v>
      </c>
      <c r="AN109" s="29">
        <v>2347.9078552300089</v>
      </c>
      <c r="AO109" s="29">
        <v>858.99136960361466</v>
      </c>
      <c r="AP109" s="29">
        <v>14992.340085980844</v>
      </c>
      <c r="AQ109" s="29">
        <v>16360.398832992791</v>
      </c>
      <c r="AR109" s="29">
        <v>1854.1580400794053</v>
      </c>
      <c r="AS109" s="29">
        <v>679.5308312977952</v>
      </c>
      <c r="AT109" s="29">
        <v>1793.0647160997521</v>
      </c>
      <c r="AU109" s="29">
        <v>1741.500002587956</v>
      </c>
      <c r="AV109" s="29">
        <v>1122.5659086876508</v>
      </c>
      <c r="AW109" s="29">
        <v>163.91145912369498</v>
      </c>
      <c r="AX109" s="29">
        <v>15290.433959834678</v>
      </c>
      <c r="AY109" s="29">
        <v>3197.7916747376948</v>
      </c>
      <c r="AZ109" s="29">
        <v>3966.7382719772859</v>
      </c>
      <c r="BA109" s="29">
        <v>0.90580403415767075</v>
      </c>
      <c r="BB109" s="29">
        <v>2834.2856491614502</v>
      </c>
      <c r="BC109" s="29">
        <v>7942.309561247841</v>
      </c>
      <c r="BD109" s="29">
        <v>6278.6251176881533</v>
      </c>
      <c r="BE109" s="29">
        <v>7950.145772116437</v>
      </c>
      <c r="BF109" s="29">
        <v>321.49788656213514</v>
      </c>
      <c r="BG109" s="29">
        <v>11572.335044531035</v>
      </c>
      <c r="BH109" s="29">
        <v>21801.576433382714</v>
      </c>
      <c r="BI109" s="29">
        <v>836.11326894015201</v>
      </c>
      <c r="BJ109" s="29">
        <v>10766.700780031695</v>
      </c>
      <c r="BK109" s="29">
        <v>1266.7091148535296</v>
      </c>
      <c r="BL109" s="29">
        <v>9665.8776679038001</v>
      </c>
      <c r="BM109" s="29">
        <v>17019.949883696896</v>
      </c>
      <c r="BN109" s="29">
        <v>3748.8603803910792</v>
      </c>
      <c r="BO109" s="29">
        <v>1487.1170828994177</v>
      </c>
      <c r="BP109" s="29">
        <v>1923.4754151674581</v>
      </c>
      <c r="BQ109" s="29">
        <v>656.03772112660897</v>
      </c>
      <c r="BR109" s="29">
        <v>1856.725901752681</v>
      </c>
      <c r="BS109" s="29">
        <v>0</v>
      </c>
      <c r="BT109" s="59">
        <f t="shared" si="5"/>
        <v>308338.23971254891</v>
      </c>
      <c r="BU109" s="29">
        <v>16809.809015482762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7.2084448702873303E-6</v>
      </c>
      <c r="CJ109" s="38">
        <f t="shared" si="7"/>
        <v>325148.04873524013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594.42633111784494</v>
      </c>
      <c r="D110" s="29">
        <v>0</v>
      </c>
      <c r="E110" s="29">
        <v>8.9468141348260824E-2</v>
      </c>
      <c r="F110" s="29">
        <v>44.555134391433896</v>
      </c>
      <c r="G110" s="29">
        <v>10512.864480986042</v>
      </c>
      <c r="H110" s="29">
        <v>195.26421849257923</v>
      </c>
      <c r="I110" s="29">
        <v>563.51508828202088</v>
      </c>
      <c r="J110" s="29">
        <v>870.30134496520714</v>
      </c>
      <c r="K110" s="29">
        <v>7208.1350099346564</v>
      </c>
      <c r="L110" s="29">
        <v>9.483622982915648</v>
      </c>
      <c r="M110" s="29">
        <v>10364.302632277253</v>
      </c>
      <c r="N110" s="29">
        <v>65018.91395759755</v>
      </c>
      <c r="O110" s="29">
        <v>2913.172150440721</v>
      </c>
      <c r="P110" s="29">
        <v>2657.2932661846949</v>
      </c>
      <c r="Q110" s="29">
        <v>260.12862097006831</v>
      </c>
      <c r="R110" s="29">
        <v>9489.3042098912629</v>
      </c>
      <c r="S110" s="29">
        <v>4285.1660980163015</v>
      </c>
      <c r="T110" s="29">
        <v>1863.8897887083178</v>
      </c>
      <c r="U110" s="29">
        <v>16608.015812548332</v>
      </c>
      <c r="V110" s="29">
        <v>972.87656902098831</v>
      </c>
      <c r="W110" s="29">
        <v>68.935202908834981</v>
      </c>
      <c r="X110" s="29">
        <v>44947.720595670064</v>
      </c>
      <c r="Y110" s="29">
        <v>1077.6437625398016</v>
      </c>
      <c r="Z110" s="29">
        <v>186.72001099382032</v>
      </c>
      <c r="AA110" s="29">
        <v>8.9468141348260824E-2</v>
      </c>
      <c r="AB110" s="29">
        <v>68.443128131419527</v>
      </c>
      <c r="AC110" s="29">
        <v>155.40616152192905</v>
      </c>
      <c r="AD110" s="29">
        <v>1090.9745156006925</v>
      </c>
      <c r="AE110" s="29">
        <v>46669.84811441206</v>
      </c>
      <c r="AF110" s="29">
        <v>10562.832437929044</v>
      </c>
      <c r="AG110" s="29">
        <v>13.151816778194341</v>
      </c>
      <c r="AH110" s="29">
        <v>0</v>
      </c>
      <c r="AI110" s="29">
        <v>0</v>
      </c>
      <c r="AJ110" s="29">
        <v>197.67985830898229</v>
      </c>
      <c r="AK110" s="29">
        <v>270.50692536646659</v>
      </c>
      <c r="AL110" s="29">
        <v>14822.455381590418</v>
      </c>
      <c r="AM110" s="29">
        <v>1450.1891031139598</v>
      </c>
      <c r="AN110" s="29">
        <v>40982.179432620425</v>
      </c>
      <c r="AO110" s="29">
        <v>59392.978293336208</v>
      </c>
      <c r="AP110" s="29">
        <v>9166.7715603307824</v>
      </c>
      <c r="AQ110" s="29">
        <v>6089.2911683039802</v>
      </c>
      <c r="AR110" s="29">
        <v>8.5442074987589098</v>
      </c>
      <c r="AS110" s="29">
        <v>12.615007930104776</v>
      </c>
      <c r="AT110" s="29">
        <v>288.93736248420834</v>
      </c>
      <c r="AU110" s="29">
        <v>445.50660984366471</v>
      </c>
      <c r="AV110" s="29">
        <v>17.31208535088847</v>
      </c>
      <c r="AW110" s="29">
        <v>0</v>
      </c>
      <c r="AX110" s="29">
        <v>8650.3167143979463</v>
      </c>
      <c r="AY110" s="29">
        <v>1303.4166172321379</v>
      </c>
      <c r="AZ110" s="29">
        <v>1922.1335487260358</v>
      </c>
      <c r="BA110" s="29">
        <v>0</v>
      </c>
      <c r="BB110" s="29">
        <v>169.27372343090948</v>
      </c>
      <c r="BC110" s="29">
        <v>71.216640513215623</v>
      </c>
      <c r="BD110" s="29">
        <v>18173.887222425594</v>
      </c>
      <c r="BE110" s="29">
        <v>622.69826378389541</v>
      </c>
      <c r="BF110" s="29">
        <v>456.55592530017503</v>
      </c>
      <c r="BG110" s="29">
        <v>4878.9214180740337</v>
      </c>
      <c r="BH110" s="29">
        <v>6751.4896164931333</v>
      </c>
      <c r="BI110" s="29">
        <v>3.086650876514998</v>
      </c>
      <c r="BJ110" s="29">
        <v>160.99792035619535</v>
      </c>
      <c r="BK110" s="29">
        <v>28.764007443465854</v>
      </c>
      <c r="BL110" s="29">
        <v>10.91511324448782</v>
      </c>
      <c r="BM110" s="29">
        <v>92.510058154101685</v>
      </c>
      <c r="BN110" s="29">
        <v>2932.3183326892486</v>
      </c>
      <c r="BO110" s="29">
        <v>2926.8160419963306</v>
      </c>
      <c r="BP110" s="29">
        <v>2579.5901854237304</v>
      </c>
      <c r="BQ110" s="29">
        <v>470.51295535050366</v>
      </c>
      <c r="BR110" s="29">
        <v>556.89444582224939</v>
      </c>
      <c r="BS110" s="29">
        <v>0</v>
      </c>
      <c r="BT110" s="59">
        <f t="shared" si="5"/>
        <v>425180.74541738955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0.2236704239690101</v>
      </c>
      <c r="CJ110" s="38">
        <f t="shared" si="7"/>
        <v>425180.96908781352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3912.3921351289873</v>
      </c>
      <c r="D111" s="29">
        <v>222.05260725161332</v>
      </c>
      <c r="E111" s="29">
        <v>777.49314644236597</v>
      </c>
      <c r="F111" s="29">
        <v>8533.4813274378121</v>
      </c>
      <c r="G111" s="29">
        <v>49030.935236220925</v>
      </c>
      <c r="H111" s="29">
        <v>692.99656947415178</v>
      </c>
      <c r="I111" s="29">
        <v>960.7487748744702</v>
      </c>
      <c r="J111" s="29">
        <v>213.23683495447023</v>
      </c>
      <c r="K111" s="29">
        <v>966.38487977011027</v>
      </c>
      <c r="L111" s="29">
        <v>1254.6044496981415</v>
      </c>
      <c r="M111" s="29">
        <v>6653.5752113844701</v>
      </c>
      <c r="N111" s="29">
        <v>23741.990732442406</v>
      </c>
      <c r="O111" s="29">
        <v>797.10957291380907</v>
      </c>
      <c r="P111" s="29">
        <v>6332.5082997291065</v>
      </c>
      <c r="Q111" s="29">
        <v>136.04274429416512</v>
      </c>
      <c r="R111" s="29">
        <v>1959.6296357680121</v>
      </c>
      <c r="S111" s="29">
        <v>28741.263717947961</v>
      </c>
      <c r="T111" s="29">
        <v>5692.5340787528394</v>
      </c>
      <c r="U111" s="29">
        <v>13399.808750693132</v>
      </c>
      <c r="V111" s="29">
        <v>679.8804799224539</v>
      </c>
      <c r="W111" s="29">
        <v>374.09826335010263</v>
      </c>
      <c r="X111" s="29">
        <v>4733.7189616954674</v>
      </c>
      <c r="Y111" s="29">
        <v>7473.2123628956097</v>
      </c>
      <c r="Z111" s="29">
        <v>10631.81009686811</v>
      </c>
      <c r="AA111" s="29">
        <v>1584.2314279312916</v>
      </c>
      <c r="AB111" s="29">
        <v>16845.326747255876</v>
      </c>
      <c r="AC111" s="29">
        <v>8335.5850326501204</v>
      </c>
      <c r="AD111" s="29">
        <v>8912.9404246780396</v>
      </c>
      <c r="AE111" s="29">
        <v>325643.80118591298</v>
      </c>
      <c r="AF111" s="29">
        <v>46082.201833229992</v>
      </c>
      <c r="AG111" s="29">
        <v>7675.6686974880013</v>
      </c>
      <c r="AH111" s="29">
        <v>47038.110583405054</v>
      </c>
      <c r="AI111" s="29">
        <v>1728.4261352028982</v>
      </c>
      <c r="AJ111" s="29">
        <v>29244.992107114693</v>
      </c>
      <c r="AK111" s="29">
        <v>37033.359817248558</v>
      </c>
      <c r="AL111" s="29">
        <v>22402.52372492187</v>
      </c>
      <c r="AM111" s="29">
        <v>68750.11551115429</v>
      </c>
      <c r="AN111" s="29">
        <v>14872.690015557862</v>
      </c>
      <c r="AO111" s="29">
        <v>71804.444129483469</v>
      </c>
      <c r="AP111" s="29">
        <v>866332.76687439927</v>
      </c>
      <c r="AQ111" s="29">
        <v>99950.557707136788</v>
      </c>
      <c r="AR111" s="29">
        <v>4646.06244606773</v>
      </c>
      <c r="AS111" s="29">
        <v>28690.140492925922</v>
      </c>
      <c r="AT111" s="29">
        <v>46457.98624564334</v>
      </c>
      <c r="AU111" s="29">
        <v>3952.5159719158128</v>
      </c>
      <c r="AV111" s="29">
        <v>8431.4227068581604</v>
      </c>
      <c r="AW111" s="29">
        <v>1264.0907729851592</v>
      </c>
      <c r="AX111" s="29">
        <v>77732.219588097272</v>
      </c>
      <c r="AY111" s="29">
        <v>134969.77125987443</v>
      </c>
      <c r="AZ111" s="29">
        <v>42953.872514057497</v>
      </c>
      <c r="BA111" s="29">
        <v>9.4299062548665233</v>
      </c>
      <c r="BB111" s="29">
        <v>63161.46671803973</v>
      </c>
      <c r="BC111" s="29">
        <v>22562.437856137905</v>
      </c>
      <c r="BD111" s="29">
        <v>17882.476616248237</v>
      </c>
      <c r="BE111" s="29">
        <v>22175.371582919604</v>
      </c>
      <c r="BF111" s="29">
        <v>1950.7932807053462</v>
      </c>
      <c r="BG111" s="29">
        <v>36790.345011300873</v>
      </c>
      <c r="BH111" s="29">
        <v>209438.53250131808</v>
      </c>
      <c r="BI111" s="29">
        <v>2551.2965721597166</v>
      </c>
      <c r="BJ111" s="29">
        <v>238184.71410720673</v>
      </c>
      <c r="BK111" s="29">
        <v>14723.790226267209</v>
      </c>
      <c r="BL111" s="29">
        <v>66163.906732261647</v>
      </c>
      <c r="BM111" s="29">
        <v>44544.237226092184</v>
      </c>
      <c r="BN111" s="29">
        <v>17662.077246075594</v>
      </c>
      <c r="BO111" s="29">
        <v>7605.3702869848921</v>
      </c>
      <c r="BP111" s="29">
        <v>36986.869147523219</v>
      </c>
      <c r="BQ111" s="29">
        <v>7034.7846276622586</v>
      </c>
      <c r="BR111" s="29">
        <v>6520.3660403465674</v>
      </c>
      <c r="BS111" s="29">
        <v>0</v>
      </c>
      <c r="BT111" s="59">
        <f t="shared" si="5"/>
        <v>3017195.5985086104</v>
      </c>
      <c r="BU111" s="29">
        <v>1798417.6042715162</v>
      </c>
      <c r="BV111" s="29">
        <v>0</v>
      </c>
      <c r="BW111" s="29">
        <v>812.17984878043944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12903.604343876001</v>
      </c>
      <c r="CE111" s="29">
        <v>0</v>
      </c>
      <c r="CF111" s="29">
        <v>2221707.0726699471</v>
      </c>
      <c r="CG111" s="29">
        <v>0</v>
      </c>
      <c r="CH111" s="29">
        <v>1367.055671105687</v>
      </c>
      <c r="CI111" s="29">
        <v>728763.30298890115</v>
      </c>
      <c r="CJ111" s="38">
        <f t="shared" si="7"/>
        <v>7781166.4183027372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89.506145052813878</v>
      </c>
      <c r="D112" s="29">
        <v>2.5782756091491845</v>
      </c>
      <c r="E112" s="29">
        <v>3.1675186289559032</v>
      </c>
      <c r="F112" s="29">
        <v>119.28488326920376</v>
      </c>
      <c r="G112" s="29">
        <v>2813.7352871739695</v>
      </c>
      <c r="H112" s="29">
        <v>63.800239478677398</v>
      </c>
      <c r="I112" s="29">
        <v>83.187834319837393</v>
      </c>
      <c r="J112" s="29">
        <v>110.11880604800503</v>
      </c>
      <c r="K112" s="29">
        <v>888.98817068596531</v>
      </c>
      <c r="L112" s="29">
        <v>10.212077797267549</v>
      </c>
      <c r="M112" s="29">
        <v>1400.6675386885013</v>
      </c>
      <c r="N112" s="29">
        <v>8076.8710982887997</v>
      </c>
      <c r="O112" s="29">
        <v>367.1708135452738</v>
      </c>
      <c r="P112" s="29">
        <v>359.65077906998295</v>
      </c>
      <c r="Q112" s="29">
        <v>32.14046729358985</v>
      </c>
      <c r="R112" s="29">
        <v>1194.4087451468617</v>
      </c>
      <c r="S112" s="29">
        <v>564.81780919757739</v>
      </c>
      <c r="T112" s="29">
        <v>242.93406044945843</v>
      </c>
      <c r="U112" s="29">
        <v>2153.8609920145973</v>
      </c>
      <c r="V112" s="29">
        <v>128.40148409330686</v>
      </c>
      <c r="W112" s="29">
        <v>12.102637431997909</v>
      </c>
      <c r="X112" s="29">
        <v>5644.4967294760845</v>
      </c>
      <c r="Y112" s="29">
        <v>167.58430527458876</v>
      </c>
      <c r="Z112" s="29">
        <v>97.983239472922179</v>
      </c>
      <c r="AA112" s="29">
        <v>5.3412946441881095</v>
      </c>
      <c r="AB112" s="29">
        <v>138.86308512659417</v>
      </c>
      <c r="AC112" s="29">
        <v>59.729027123961892</v>
      </c>
      <c r="AD112" s="29">
        <v>1492.4379600280306</v>
      </c>
      <c r="AE112" s="29">
        <v>28835.530637564305</v>
      </c>
      <c r="AF112" s="29">
        <v>9105.6946983855487</v>
      </c>
      <c r="AG112" s="29">
        <v>411.72995651120192</v>
      </c>
      <c r="AH112" s="29">
        <v>186.04243098557765</v>
      </c>
      <c r="AI112" s="29">
        <v>39.142826811978459</v>
      </c>
      <c r="AJ112" s="29">
        <v>275.37447005800283</v>
      </c>
      <c r="AK112" s="29">
        <v>744.80481200535576</v>
      </c>
      <c r="AL112" s="29">
        <v>3218.6142044226544</v>
      </c>
      <c r="AM112" s="29">
        <v>877.12578119109241</v>
      </c>
      <c r="AN112" s="29">
        <v>606147.12045756064</v>
      </c>
      <c r="AO112" s="29">
        <v>712794.67864925461</v>
      </c>
      <c r="AP112" s="29">
        <v>1422.6790253937561</v>
      </c>
      <c r="AQ112" s="29">
        <v>11221.014175755878</v>
      </c>
      <c r="AR112" s="29">
        <v>1270.2841597474426</v>
      </c>
      <c r="AS112" s="29">
        <v>45.23974199272174</v>
      </c>
      <c r="AT112" s="29">
        <v>599.5431440430574</v>
      </c>
      <c r="AU112" s="29">
        <v>73.976072536177782</v>
      </c>
      <c r="AV112" s="29">
        <v>6.6821667626318302</v>
      </c>
      <c r="AW112" s="29">
        <v>0.14494750694056885</v>
      </c>
      <c r="AX112" s="29">
        <v>2225.6372119275657</v>
      </c>
      <c r="AY112" s="29">
        <v>636.59409219704594</v>
      </c>
      <c r="AZ112" s="29">
        <v>460.88682713190514</v>
      </c>
      <c r="BA112" s="29">
        <v>1.2224488537156408E-2</v>
      </c>
      <c r="BB112" s="29">
        <v>26961.201183240479</v>
      </c>
      <c r="BC112" s="29">
        <v>63.184642626993629</v>
      </c>
      <c r="BD112" s="29">
        <v>4779.4638834020971</v>
      </c>
      <c r="BE112" s="29">
        <v>121.01236741272943</v>
      </c>
      <c r="BF112" s="29">
        <v>198.45840744835095</v>
      </c>
      <c r="BG112" s="29">
        <v>1062.4313903686925</v>
      </c>
      <c r="BH112" s="29">
        <v>6303.0090149042253</v>
      </c>
      <c r="BI112" s="29">
        <v>83.14886323771259</v>
      </c>
      <c r="BJ112" s="29">
        <v>4709.4996490457333</v>
      </c>
      <c r="BK112" s="29">
        <v>215.55922414034978</v>
      </c>
      <c r="BL112" s="29">
        <v>545.46431477309397</v>
      </c>
      <c r="BM112" s="29">
        <v>822.11529542943549</v>
      </c>
      <c r="BN112" s="29">
        <v>24484.840319697847</v>
      </c>
      <c r="BO112" s="29">
        <v>24597.816728301539</v>
      </c>
      <c r="BP112" s="29">
        <v>9345.6039089250353</v>
      </c>
      <c r="BQ112" s="29">
        <v>70.361537773176366</v>
      </c>
      <c r="BR112" s="29">
        <v>110.06697734281158</v>
      </c>
      <c r="BS112" s="29">
        <v>0</v>
      </c>
      <c r="BT112" s="59">
        <f t="shared" si="5"/>
        <v>1511395.8317267348</v>
      </c>
      <c r="BU112" s="29">
        <v>1573754.9563690659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1488.493073111538</v>
      </c>
      <c r="CE112" s="29">
        <v>0</v>
      </c>
      <c r="CF112" s="29">
        <v>619.74686749493969</v>
      </c>
      <c r="CG112" s="29">
        <v>0</v>
      </c>
      <c r="CH112" s="29">
        <v>-124.52421882900192</v>
      </c>
      <c r="CI112" s="29">
        <v>16.027452641444</v>
      </c>
      <c r="CJ112" s="38">
        <f t="shared" si="7"/>
        <v>3087150.5312702199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1575.7414449733949</v>
      </c>
      <c r="D113" s="29">
        <v>165.13065367984498</v>
      </c>
      <c r="E113" s="29">
        <v>2511.1466501796999</v>
      </c>
      <c r="F113" s="29">
        <v>5342.3189721791141</v>
      </c>
      <c r="G113" s="29">
        <v>17962.081019209836</v>
      </c>
      <c r="H113" s="29">
        <v>1063.7412794275606</v>
      </c>
      <c r="I113" s="29">
        <v>1772.0781620688879</v>
      </c>
      <c r="J113" s="29">
        <v>728.28027822427214</v>
      </c>
      <c r="K113" s="29">
        <v>1214.0898381752149</v>
      </c>
      <c r="L113" s="29">
        <v>1932.094909536255</v>
      </c>
      <c r="M113" s="29">
        <v>12101.123556622282</v>
      </c>
      <c r="N113" s="29">
        <v>12216.182624117984</v>
      </c>
      <c r="O113" s="29">
        <v>2034.6462265157429</v>
      </c>
      <c r="P113" s="29">
        <v>3895.9936113119979</v>
      </c>
      <c r="Q113" s="29">
        <v>803.94527507711564</v>
      </c>
      <c r="R113" s="29">
        <v>4688.0521782024425</v>
      </c>
      <c r="S113" s="29">
        <v>15045.551178483491</v>
      </c>
      <c r="T113" s="29">
        <v>4022.9091725052576</v>
      </c>
      <c r="U113" s="29">
        <v>26542.282229055731</v>
      </c>
      <c r="V113" s="29">
        <v>839.50811883989832</v>
      </c>
      <c r="W113" s="29">
        <v>527.57370442042452</v>
      </c>
      <c r="X113" s="29">
        <v>14362.897057382335</v>
      </c>
      <c r="Y113" s="29">
        <v>10753.6967823993</v>
      </c>
      <c r="Z113" s="29">
        <v>12291.797994728586</v>
      </c>
      <c r="AA113" s="29">
        <v>2389.4851345310281</v>
      </c>
      <c r="AB113" s="29">
        <v>35618.044933037861</v>
      </c>
      <c r="AC113" s="29">
        <v>18282.282315418255</v>
      </c>
      <c r="AD113" s="29">
        <v>20741.238389068578</v>
      </c>
      <c r="AE113" s="29">
        <v>280175.54711051408</v>
      </c>
      <c r="AF113" s="29">
        <v>66158.976945517759</v>
      </c>
      <c r="AG113" s="29">
        <v>47955.601347878561</v>
      </c>
      <c r="AH113" s="29">
        <v>23018.804282422567</v>
      </c>
      <c r="AI113" s="29">
        <v>3971.8264181605209</v>
      </c>
      <c r="AJ113" s="29">
        <v>56728.566033804243</v>
      </c>
      <c r="AK113" s="29">
        <v>118490.22958374296</v>
      </c>
      <c r="AL113" s="29">
        <v>52989.642394833623</v>
      </c>
      <c r="AM113" s="29">
        <v>30612.852057465545</v>
      </c>
      <c r="AN113" s="29">
        <v>19543.083510486395</v>
      </c>
      <c r="AO113" s="29">
        <v>420878.8419340832</v>
      </c>
      <c r="AP113" s="29">
        <v>471240.67906766559</v>
      </c>
      <c r="AQ113" s="29">
        <v>90428.683012150286</v>
      </c>
      <c r="AR113" s="29">
        <v>1075.7445893099286</v>
      </c>
      <c r="AS113" s="29">
        <v>9498.1476563963843</v>
      </c>
      <c r="AT113" s="29">
        <v>22352.509132910982</v>
      </c>
      <c r="AU113" s="29">
        <v>3798.0923505470128</v>
      </c>
      <c r="AV113" s="29">
        <v>4843.8384536886742</v>
      </c>
      <c r="AW113" s="29">
        <v>221.88649402202654</v>
      </c>
      <c r="AX113" s="29">
        <v>123709.22967613822</v>
      </c>
      <c r="AY113" s="29">
        <v>173898.73380140646</v>
      </c>
      <c r="AZ113" s="29">
        <v>31627.246282289278</v>
      </c>
      <c r="BA113" s="29">
        <v>3.5123770928088889</v>
      </c>
      <c r="BB113" s="29">
        <v>62230.996824691734</v>
      </c>
      <c r="BC113" s="29">
        <v>64116.75597732421</v>
      </c>
      <c r="BD113" s="29">
        <v>65008.266155446014</v>
      </c>
      <c r="BE113" s="29">
        <v>61384.941594688185</v>
      </c>
      <c r="BF113" s="29">
        <v>1049.1491378297787</v>
      </c>
      <c r="BG113" s="29">
        <v>130171.85520614339</v>
      </c>
      <c r="BH113" s="29">
        <v>144616.18475735752</v>
      </c>
      <c r="BI113" s="29">
        <v>3190.160436578878</v>
      </c>
      <c r="BJ113" s="29">
        <v>86543.060147037628</v>
      </c>
      <c r="BK113" s="29">
        <v>6912.3781109821739</v>
      </c>
      <c r="BL113" s="29">
        <v>66348.853279010189</v>
      </c>
      <c r="BM113" s="29">
        <v>39532.183353683147</v>
      </c>
      <c r="BN113" s="29">
        <v>26056.718058610357</v>
      </c>
      <c r="BO113" s="29">
        <v>11017.391435703406</v>
      </c>
      <c r="BP113" s="29">
        <v>23812.954096013265</v>
      </c>
      <c r="BQ113" s="29">
        <v>4728.31598415808</v>
      </c>
      <c r="BR113" s="29">
        <v>12658.89305134093</v>
      </c>
      <c r="BS113" s="29">
        <v>0</v>
      </c>
      <c r="BT113" s="59">
        <f t="shared" si="5"/>
        <v>3094025.245808498</v>
      </c>
      <c r="BU113" s="29">
        <v>2176053.3332424611</v>
      </c>
      <c r="BV113" s="29">
        <v>0</v>
      </c>
      <c r="BW113" s="29">
        <v>142.85052846701524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387307.48331931938</v>
      </c>
      <c r="CG113" s="29">
        <v>0</v>
      </c>
      <c r="CH113" s="29">
        <v>52.776661241882778</v>
      </c>
      <c r="CI113" s="29">
        <v>88489.572325020577</v>
      </c>
      <c r="CJ113" s="38">
        <f t="shared" si="7"/>
        <v>5746071.2618850088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44869.84569059567</v>
      </c>
      <c r="D114" s="29">
        <v>3342.2486059496759</v>
      </c>
      <c r="E114" s="29">
        <v>6744.9706223414641</v>
      </c>
      <c r="F114" s="29">
        <v>60196.177752426302</v>
      </c>
      <c r="G114" s="29">
        <v>181571.86426221236</v>
      </c>
      <c r="H114" s="29">
        <v>5443.663157350461</v>
      </c>
      <c r="I114" s="29">
        <v>7853.5048528038233</v>
      </c>
      <c r="J114" s="29">
        <v>1576.0671134706363</v>
      </c>
      <c r="K114" s="29">
        <v>10190.874430948019</v>
      </c>
      <c r="L114" s="29">
        <v>17092.919612166264</v>
      </c>
      <c r="M114" s="29">
        <v>64524.316820388536</v>
      </c>
      <c r="N114" s="29">
        <v>103383.09885443517</v>
      </c>
      <c r="O114" s="29">
        <v>6493.1526180072788</v>
      </c>
      <c r="P114" s="29">
        <v>12822.571617285963</v>
      </c>
      <c r="Q114" s="29">
        <v>2492.8504176190977</v>
      </c>
      <c r="R114" s="29">
        <v>14439.384139690359</v>
      </c>
      <c r="S114" s="29">
        <v>106271.11564966021</v>
      </c>
      <c r="T114" s="29">
        <v>61098.267505877215</v>
      </c>
      <c r="U114" s="29">
        <v>124214.48772855189</v>
      </c>
      <c r="V114" s="29">
        <v>5568.0839214367052</v>
      </c>
      <c r="W114" s="29">
        <v>3705.87476614463</v>
      </c>
      <c r="X114" s="29">
        <v>32514.459800115492</v>
      </c>
      <c r="Y114" s="29">
        <v>56247.125539828972</v>
      </c>
      <c r="Z114" s="29">
        <v>121720.61787573318</v>
      </c>
      <c r="AA114" s="29">
        <v>24056.34031845034</v>
      </c>
      <c r="AB114" s="29">
        <v>219289.52449709416</v>
      </c>
      <c r="AC114" s="29">
        <v>127813.18073510482</v>
      </c>
      <c r="AD114" s="29">
        <v>78733.601698314058</v>
      </c>
      <c r="AE114" s="29">
        <v>1951059.627938638</v>
      </c>
      <c r="AF114" s="29">
        <v>488016.91443163611</v>
      </c>
      <c r="AG114" s="29">
        <v>76797.202681403403</v>
      </c>
      <c r="AH114" s="29">
        <v>482604.82389470865</v>
      </c>
      <c r="AI114" s="29">
        <v>25644.084323912182</v>
      </c>
      <c r="AJ114" s="29">
        <v>397725.34842954518</v>
      </c>
      <c r="AK114" s="29">
        <v>407016.00828115368</v>
      </c>
      <c r="AL114" s="29">
        <v>313391.3024759207</v>
      </c>
      <c r="AM114" s="29">
        <v>464265.55114502087</v>
      </c>
      <c r="AN114" s="29">
        <v>302890.02482825087</v>
      </c>
      <c r="AO114" s="29">
        <v>779573.91309509834</v>
      </c>
      <c r="AP114" s="29">
        <v>5244534.1275482699</v>
      </c>
      <c r="AQ114" s="29">
        <v>1293836.3150338966</v>
      </c>
      <c r="AR114" s="29">
        <v>53870.659122713427</v>
      </c>
      <c r="AS114" s="29">
        <v>338635.66656911548</v>
      </c>
      <c r="AT114" s="29">
        <v>568212.92473683925</v>
      </c>
      <c r="AU114" s="29">
        <v>47425.362085745081</v>
      </c>
      <c r="AV114" s="29">
        <v>110921.93262133916</v>
      </c>
      <c r="AW114" s="29">
        <v>16451.388953173748</v>
      </c>
      <c r="AX114" s="29">
        <v>619076.39450645249</v>
      </c>
      <c r="AY114" s="29">
        <v>1151352.6662584022</v>
      </c>
      <c r="AZ114" s="29">
        <v>122352.88037488253</v>
      </c>
      <c r="BA114" s="29">
        <v>170.89987708990654</v>
      </c>
      <c r="BB114" s="29">
        <v>312326.4177781227</v>
      </c>
      <c r="BC114" s="29">
        <v>261981.56232440023</v>
      </c>
      <c r="BD114" s="29">
        <v>181075.91870291828</v>
      </c>
      <c r="BE114" s="29">
        <v>255320.77892137817</v>
      </c>
      <c r="BF114" s="29">
        <v>24889.677322974228</v>
      </c>
      <c r="BG114" s="29">
        <v>514152.31891301519</v>
      </c>
      <c r="BH114" s="29">
        <v>1627798.5634518806</v>
      </c>
      <c r="BI114" s="29">
        <v>30136.263904559069</v>
      </c>
      <c r="BJ114" s="29">
        <v>1203826.9605044487</v>
      </c>
      <c r="BK114" s="29">
        <v>170758.51996404488</v>
      </c>
      <c r="BL114" s="29">
        <v>747082.3384224592</v>
      </c>
      <c r="BM114" s="29">
        <v>165190.28007226519</v>
      </c>
      <c r="BN114" s="29">
        <v>189271.52579717163</v>
      </c>
      <c r="BO114" s="29">
        <v>71061.064760651687</v>
      </c>
      <c r="BP114" s="29">
        <v>329602.57376376376</v>
      </c>
      <c r="BQ114" s="29">
        <v>49253.566388273975</v>
      </c>
      <c r="BR114" s="29">
        <v>74875.384783367816</v>
      </c>
      <c r="BS114" s="29">
        <v>0</v>
      </c>
      <c r="BT114" s="59">
        <f t="shared" si="5"/>
        <v>22968699.925592907</v>
      </c>
      <c r="BU114" s="29">
        <v>1386685.4995283196</v>
      </c>
      <c r="BV114" s="29">
        <v>0</v>
      </c>
      <c r="BW114" s="29">
        <v>1570.779099999653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1404.9025676684653</v>
      </c>
      <c r="CE114" s="29">
        <v>0</v>
      </c>
      <c r="CF114" s="29">
        <v>5241355.4489878099</v>
      </c>
      <c r="CG114" s="29">
        <v>0</v>
      </c>
      <c r="CH114" s="29">
        <v>2553.6993055677185</v>
      </c>
      <c r="CI114" s="29">
        <v>989164.92189575802</v>
      </c>
      <c r="CJ114" s="38">
        <f t="shared" si="7"/>
        <v>30591435.176978033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11570.029702992437</v>
      </c>
      <c r="D115" s="29">
        <v>914.54161891727085</v>
      </c>
      <c r="E115" s="29">
        <v>1465.243737185906</v>
      </c>
      <c r="F115" s="29">
        <v>1621.1464321264114</v>
      </c>
      <c r="G115" s="29">
        <v>10285.091181515632</v>
      </c>
      <c r="H115" s="29">
        <v>1561.5271203257942</v>
      </c>
      <c r="I115" s="29">
        <v>1037.2622225274158</v>
      </c>
      <c r="J115" s="29">
        <v>834.60314057796813</v>
      </c>
      <c r="K115" s="29">
        <v>990.22944808935608</v>
      </c>
      <c r="L115" s="29">
        <v>409.72358384994828</v>
      </c>
      <c r="M115" s="29">
        <v>2090.4945048672225</v>
      </c>
      <c r="N115" s="29">
        <v>3593.5578514988301</v>
      </c>
      <c r="O115" s="29">
        <v>1536.0859326558607</v>
      </c>
      <c r="P115" s="29">
        <v>1894.1081683894104</v>
      </c>
      <c r="Q115" s="29">
        <v>700.73461896321896</v>
      </c>
      <c r="R115" s="29">
        <v>2377.8527519728077</v>
      </c>
      <c r="S115" s="29">
        <v>2128.228414831292</v>
      </c>
      <c r="T115" s="29">
        <v>822.00303887565315</v>
      </c>
      <c r="U115" s="29">
        <v>9487.4860400972539</v>
      </c>
      <c r="V115" s="29">
        <v>497.26336844927084</v>
      </c>
      <c r="W115" s="29">
        <v>2108.1500201819676</v>
      </c>
      <c r="X115" s="29">
        <v>3451.4691122891941</v>
      </c>
      <c r="Y115" s="29">
        <v>3179.7061053566845</v>
      </c>
      <c r="Z115" s="29">
        <v>26573.446480791808</v>
      </c>
      <c r="AA115" s="29">
        <v>1922.4536925903999</v>
      </c>
      <c r="AB115" s="29">
        <v>3368.8635139892945</v>
      </c>
      <c r="AC115" s="29">
        <v>29059.540305970775</v>
      </c>
      <c r="AD115" s="29">
        <v>5046.2821918026684</v>
      </c>
      <c r="AE115" s="29">
        <v>43006.860593850113</v>
      </c>
      <c r="AF115" s="29">
        <v>41047.959837011076</v>
      </c>
      <c r="AG115" s="29">
        <v>13101.693488970717</v>
      </c>
      <c r="AH115" s="29">
        <v>313677.33722025238</v>
      </c>
      <c r="AI115" s="29">
        <v>1842.5628863292322</v>
      </c>
      <c r="AJ115" s="29">
        <v>13329.657017751482</v>
      </c>
      <c r="AK115" s="29">
        <v>2725.3171203713764</v>
      </c>
      <c r="AL115" s="29">
        <v>9980.6354075784566</v>
      </c>
      <c r="AM115" s="29">
        <v>2736.4980328521578</v>
      </c>
      <c r="AN115" s="29">
        <v>1873.3765297461819</v>
      </c>
      <c r="AO115" s="29">
        <v>8434.4821140153126</v>
      </c>
      <c r="AP115" s="29">
        <v>14195.009897771259</v>
      </c>
      <c r="AQ115" s="29">
        <v>827762.92351453402</v>
      </c>
      <c r="AR115" s="29">
        <v>218057.36564363647</v>
      </c>
      <c r="AS115" s="29">
        <v>271474.20415889198</v>
      </c>
      <c r="AT115" s="29">
        <v>5907.986310915594</v>
      </c>
      <c r="AU115" s="29">
        <v>14047.65700252743</v>
      </c>
      <c r="AV115" s="29">
        <v>15100.499776711678</v>
      </c>
      <c r="AW115" s="29">
        <v>7722.8169364267387</v>
      </c>
      <c r="AX115" s="29">
        <v>15786.760926344274</v>
      </c>
      <c r="AY115" s="29">
        <v>13015.788228980862</v>
      </c>
      <c r="AZ115" s="29">
        <v>503.96441259529706</v>
      </c>
      <c r="BA115" s="29">
        <v>118.09031408810739</v>
      </c>
      <c r="BB115" s="29">
        <v>1961.1322617603062</v>
      </c>
      <c r="BC115" s="29">
        <v>4841.877005625638</v>
      </c>
      <c r="BD115" s="29">
        <v>10110.942701922759</v>
      </c>
      <c r="BE115" s="29">
        <v>2345.3850023697451</v>
      </c>
      <c r="BF115" s="29">
        <v>1677.2722716489025</v>
      </c>
      <c r="BG115" s="29">
        <v>35675.646530838174</v>
      </c>
      <c r="BH115" s="29">
        <v>6287.1096418675043</v>
      </c>
      <c r="BI115" s="29">
        <v>1053.5452228608683</v>
      </c>
      <c r="BJ115" s="29">
        <v>3577.7398833304878</v>
      </c>
      <c r="BK115" s="29">
        <v>318.11827797723072</v>
      </c>
      <c r="BL115" s="29">
        <v>3810.5334962752368</v>
      </c>
      <c r="BM115" s="29">
        <v>1482.8462928537188</v>
      </c>
      <c r="BN115" s="29">
        <v>1465.3083575669514</v>
      </c>
      <c r="BO115" s="29">
        <v>1189.5581414813973</v>
      </c>
      <c r="BP115" s="29">
        <v>3392.6160664802578</v>
      </c>
      <c r="BQ115" s="29">
        <v>834.35010774894045</v>
      </c>
      <c r="BR115" s="29">
        <v>891.10648863054462</v>
      </c>
      <c r="BS115" s="29">
        <v>0</v>
      </c>
      <c r="BT115" s="59">
        <f t="shared" si="5"/>
        <v>2066891.6594250733</v>
      </c>
      <c r="BU115" s="29">
        <v>1420528.3296716337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9250.3652445369407</v>
      </c>
      <c r="CH115" s="29">
        <v>0</v>
      </c>
      <c r="CI115" s="29">
        <v>0</v>
      </c>
      <c r="CJ115" s="38">
        <f t="shared" si="7"/>
        <v>3496670.3543412439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28007.166000747955</v>
      </c>
      <c r="D116" s="29">
        <v>545.85446094548763</v>
      </c>
      <c r="E116" s="29">
        <v>1577.1912828936397</v>
      </c>
      <c r="F116" s="29">
        <v>5803.7155286931929</v>
      </c>
      <c r="G116" s="29">
        <v>28706.456273010575</v>
      </c>
      <c r="H116" s="29">
        <v>5560.3181297142219</v>
      </c>
      <c r="I116" s="29">
        <v>2730.9426790341568</v>
      </c>
      <c r="J116" s="29">
        <v>3422.3583295651079</v>
      </c>
      <c r="K116" s="29">
        <v>2843.0963824852515</v>
      </c>
      <c r="L116" s="29">
        <v>1845.2863591219482</v>
      </c>
      <c r="M116" s="29">
        <v>4739.5677828630714</v>
      </c>
      <c r="N116" s="29">
        <v>2546.2470056912903</v>
      </c>
      <c r="O116" s="29">
        <v>4255.1592339147264</v>
      </c>
      <c r="P116" s="29">
        <v>6199.8328642864217</v>
      </c>
      <c r="Q116" s="29">
        <v>3584.5039497672756</v>
      </c>
      <c r="R116" s="29">
        <v>6137.31314023496</v>
      </c>
      <c r="S116" s="29">
        <v>4359.9155654360675</v>
      </c>
      <c r="T116" s="29">
        <v>2275.1691182009845</v>
      </c>
      <c r="U116" s="29">
        <v>12819.884179163008</v>
      </c>
      <c r="V116" s="29">
        <v>1270.4389727098476</v>
      </c>
      <c r="W116" s="29">
        <v>9353.8574927222617</v>
      </c>
      <c r="X116" s="29">
        <v>5570.8176253564525</v>
      </c>
      <c r="Y116" s="29">
        <v>1772.0285145272969</v>
      </c>
      <c r="Z116" s="29">
        <v>7798.6197007169212</v>
      </c>
      <c r="AA116" s="29">
        <v>362.23259965694001</v>
      </c>
      <c r="AB116" s="29">
        <v>2033.6807184296913</v>
      </c>
      <c r="AC116" s="29">
        <v>20522.45735724362</v>
      </c>
      <c r="AD116" s="29">
        <v>7208.7389455443536</v>
      </c>
      <c r="AE116" s="29">
        <v>44158.969672012317</v>
      </c>
      <c r="AF116" s="29">
        <v>9484.3853135472582</v>
      </c>
      <c r="AG116" s="29">
        <v>6284.0674543252226</v>
      </c>
      <c r="AH116" s="29">
        <v>51831.953362373912</v>
      </c>
      <c r="AI116" s="29">
        <v>4448.6840285931048</v>
      </c>
      <c r="AJ116" s="29">
        <v>22122.914567980835</v>
      </c>
      <c r="AK116" s="29">
        <v>1469.9293899122204</v>
      </c>
      <c r="AL116" s="29">
        <v>4917.3433340781048</v>
      </c>
      <c r="AM116" s="29">
        <v>4646.0268216868399</v>
      </c>
      <c r="AN116" s="29">
        <v>1078.8231772391473</v>
      </c>
      <c r="AO116" s="29">
        <v>3643.5636127548205</v>
      </c>
      <c r="AP116" s="29">
        <v>5309.8812961569365</v>
      </c>
      <c r="AQ116" s="29">
        <v>13211.825578989439</v>
      </c>
      <c r="AR116" s="29">
        <v>379360.61779803084</v>
      </c>
      <c r="AS116" s="29">
        <v>3037.3370518665092</v>
      </c>
      <c r="AT116" s="29">
        <v>2077.46838775581</v>
      </c>
      <c r="AU116" s="29">
        <v>15076.082617737689</v>
      </c>
      <c r="AV116" s="29">
        <v>8973.8473379438183</v>
      </c>
      <c r="AW116" s="29">
        <v>4166.9873330100891</v>
      </c>
      <c r="AX116" s="29">
        <v>9160.0940731429237</v>
      </c>
      <c r="AY116" s="29">
        <v>9382.0152310355152</v>
      </c>
      <c r="AZ116" s="29">
        <v>306.39437283235242</v>
      </c>
      <c r="BA116" s="29">
        <v>976.09515737596394</v>
      </c>
      <c r="BB116" s="29">
        <v>6560.2757771861625</v>
      </c>
      <c r="BC116" s="29">
        <v>1427.9314073432997</v>
      </c>
      <c r="BD116" s="29">
        <v>7110.6641112498864</v>
      </c>
      <c r="BE116" s="29">
        <v>1373.405617473991</v>
      </c>
      <c r="BF116" s="29">
        <v>5237.9358885175643</v>
      </c>
      <c r="BG116" s="29">
        <v>2963.4826450194587</v>
      </c>
      <c r="BH116" s="29">
        <v>22652.900473012498</v>
      </c>
      <c r="BI116" s="29">
        <v>470.09105489075881</v>
      </c>
      <c r="BJ116" s="29">
        <v>12575.055030778276</v>
      </c>
      <c r="BK116" s="29">
        <v>463.05162031244538</v>
      </c>
      <c r="BL116" s="29">
        <v>7706.3911764959666</v>
      </c>
      <c r="BM116" s="29">
        <v>14101.299897317007</v>
      </c>
      <c r="BN116" s="29">
        <v>2326.7120968082959</v>
      </c>
      <c r="BO116" s="29">
        <v>1286.9040908760721</v>
      </c>
      <c r="BP116" s="29">
        <v>6293.3738254626533</v>
      </c>
      <c r="BQ116" s="29">
        <v>525.45203191342682</v>
      </c>
      <c r="BR116" s="29">
        <v>622.81099150501541</v>
      </c>
      <c r="BS116" s="29">
        <v>0</v>
      </c>
      <c r="BT116" s="59">
        <f t="shared" si="5"/>
        <v>882675.89489922102</v>
      </c>
      <c r="BU116" s="29">
        <v>1127677.2244132294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2010353.1193124503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663.36059545021305</v>
      </c>
      <c r="D117" s="29">
        <v>31.226788338459599</v>
      </c>
      <c r="E117" s="29">
        <v>176.4403766190355</v>
      </c>
      <c r="F117" s="29">
        <v>183.72690133749808</v>
      </c>
      <c r="G117" s="29">
        <v>2066.5399104771241</v>
      </c>
      <c r="H117" s="29">
        <v>172.56468572162561</v>
      </c>
      <c r="I117" s="29">
        <v>577.355621787519</v>
      </c>
      <c r="J117" s="29">
        <v>36.744232379962661</v>
      </c>
      <c r="K117" s="29">
        <v>324.42553707319649</v>
      </c>
      <c r="L117" s="29">
        <v>227.47643820265512</v>
      </c>
      <c r="M117" s="29">
        <v>1683.3583610540088</v>
      </c>
      <c r="N117" s="29">
        <v>1174.4526648685855</v>
      </c>
      <c r="O117" s="29">
        <v>233.23473137170012</v>
      </c>
      <c r="P117" s="29">
        <v>545.72725441268528</v>
      </c>
      <c r="Q117" s="29">
        <v>10.472371391746337</v>
      </c>
      <c r="R117" s="29">
        <v>665.46022000207563</v>
      </c>
      <c r="S117" s="29">
        <v>1283.8800083942342</v>
      </c>
      <c r="T117" s="29">
        <v>637.57302257714446</v>
      </c>
      <c r="U117" s="29">
        <v>2401.5129447677509</v>
      </c>
      <c r="V117" s="29">
        <v>283.87187601444322</v>
      </c>
      <c r="W117" s="29">
        <v>231.11813859990514</v>
      </c>
      <c r="X117" s="29">
        <v>716.78447901813752</v>
      </c>
      <c r="Y117" s="29">
        <v>2010.849831377855</v>
      </c>
      <c r="Z117" s="29">
        <v>7374.3036280426131</v>
      </c>
      <c r="AA117" s="29">
        <v>252.30285717965759</v>
      </c>
      <c r="AB117" s="29">
        <v>2875.3812113372583</v>
      </c>
      <c r="AC117" s="29">
        <v>5370.729295621486</v>
      </c>
      <c r="AD117" s="29">
        <v>2833.7805466862924</v>
      </c>
      <c r="AE117" s="29">
        <v>32095.696393523358</v>
      </c>
      <c r="AF117" s="29">
        <v>11781.442222471367</v>
      </c>
      <c r="AG117" s="29">
        <v>6604.7751438227442</v>
      </c>
      <c r="AH117" s="29">
        <v>7305.2257756883864</v>
      </c>
      <c r="AI117" s="29">
        <v>39.523769421089106</v>
      </c>
      <c r="AJ117" s="29">
        <v>6079.609085024782</v>
      </c>
      <c r="AK117" s="29">
        <v>4675.5515077638083</v>
      </c>
      <c r="AL117" s="29">
        <v>5514.8533806816895</v>
      </c>
      <c r="AM117" s="29">
        <v>1575.9605861177056</v>
      </c>
      <c r="AN117" s="29">
        <v>1365.8711162134389</v>
      </c>
      <c r="AO117" s="29">
        <v>4490.6375412347106</v>
      </c>
      <c r="AP117" s="29">
        <v>12480.761802825018</v>
      </c>
      <c r="AQ117" s="29">
        <v>518168.61712463456</v>
      </c>
      <c r="AR117" s="29">
        <v>137414.13605856677</v>
      </c>
      <c r="AS117" s="29">
        <v>63046.124852920271</v>
      </c>
      <c r="AT117" s="29">
        <v>1870.1308696077153</v>
      </c>
      <c r="AU117" s="29">
        <v>412.87474366338273</v>
      </c>
      <c r="AV117" s="29">
        <v>37.152805554338308</v>
      </c>
      <c r="AW117" s="29">
        <v>36.97940982512953</v>
      </c>
      <c r="AX117" s="29">
        <v>16940.932076256799</v>
      </c>
      <c r="AY117" s="29">
        <v>14952.760112743224</v>
      </c>
      <c r="AZ117" s="29">
        <v>4020.9918115813853</v>
      </c>
      <c r="BA117" s="29">
        <v>0.14001029207030413</v>
      </c>
      <c r="BB117" s="29">
        <v>1928.2365566814863</v>
      </c>
      <c r="BC117" s="29">
        <v>5560.9802393639002</v>
      </c>
      <c r="BD117" s="29">
        <v>7797.8135512659737</v>
      </c>
      <c r="BE117" s="29">
        <v>4718.2917956470883</v>
      </c>
      <c r="BF117" s="29">
        <v>45.166040064238786</v>
      </c>
      <c r="BG117" s="29">
        <v>10037.890892547293</v>
      </c>
      <c r="BH117" s="29">
        <v>16962.584331438069</v>
      </c>
      <c r="BI117" s="29">
        <v>364.55072337548785</v>
      </c>
      <c r="BJ117" s="29">
        <v>6868.7512607081817</v>
      </c>
      <c r="BK117" s="29">
        <v>798.55231222906559</v>
      </c>
      <c r="BL117" s="29">
        <v>9066.4839091361955</v>
      </c>
      <c r="BM117" s="29">
        <v>13653.319597846839</v>
      </c>
      <c r="BN117" s="29">
        <v>2675.163899581953</v>
      </c>
      <c r="BO117" s="29">
        <v>1432.3082591083096</v>
      </c>
      <c r="BP117" s="29">
        <v>4300.2627533426403</v>
      </c>
      <c r="BQ117" s="29">
        <v>518.76334917872737</v>
      </c>
      <c r="BR117" s="29">
        <v>1336.8961876389408</v>
      </c>
      <c r="BS117" s="29">
        <v>0</v>
      </c>
      <c r="BT117" s="59">
        <f t="shared" si="5"/>
        <v>974021.41838969314</v>
      </c>
      <c r="BU117" s="29">
        <v>150505.96551742576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1124527.3839071188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0.27969449279264497</v>
      </c>
      <c r="D118" s="29">
        <v>0</v>
      </c>
      <c r="E118" s="29">
        <v>4.2097304755063965E-5</v>
      </c>
      <c r="F118" s="29">
        <v>2.0964457768021853E-2</v>
      </c>
      <c r="G118" s="29">
        <v>4.9466016979390357</v>
      </c>
      <c r="H118" s="29">
        <v>9.1877367627927115E-2</v>
      </c>
      <c r="I118" s="29">
        <v>0.26514987399977036</v>
      </c>
      <c r="J118" s="29">
        <v>0.40950153200488471</v>
      </c>
      <c r="K118" s="29">
        <v>3.3916325035488613</v>
      </c>
      <c r="L118" s="29">
        <v>4.4623143040367803E-3</v>
      </c>
      <c r="M118" s="29">
        <v>4.8766991233932524</v>
      </c>
      <c r="N118" s="29">
        <v>30.593247992733371</v>
      </c>
      <c r="O118" s="29">
        <v>1.3707303401296378</v>
      </c>
      <c r="P118" s="29">
        <v>1.2503320485301548</v>
      </c>
      <c r="Q118" s="29">
        <v>0.12239791357534847</v>
      </c>
      <c r="R118" s="29">
        <v>4.464987482888727</v>
      </c>
      <c r="S118" s="29">
        <v>2.0162925085485437</v>
      </c>
      <c r="T118" s="29">
        <v>0.87701314996224755</v>
      </c>
      <c r="U118" s="29">
        <v>7.8145437303349015</v>
      </c>
      <c r="V118" s="29">
        <v>0.45776609190656559</v>
      </c>
      <c r="W118" s="29">
        <v>3.2435973313776789E-2</v>
      </c>
      <c r="X118" s="29">
        <v>21.149180741287072</v>
      </c>
      <c r="Y118" s="29">
        <v>0.5070620357747454</v>
      </c>
      <c r="Z118" s="29">
        <v>8.7857075023818496E-2</v>
      </c>
      <c r="AA118" s="29">
        <v>4.2097304755063965E-5</v>
      </c>
      <c r="AB118" s="29">
        <v>3.2204438137623935E-2</v>
      </c>
      <c r="AC118" s="29">
        <v>7.3123018359546113E-2</v>
      </c>
      <c r="AD118" s="29">
        <v>0.51333453418325004</v>
      </c>
      <c r="AE118" s="29">
        <v>21.959490711864923</v>
      </c>
      <c r="AF118" s="29">
        <v>4.9701130426447397</v>
      </c>
      <c r="AG118" s="29">
        <v>6.1883037989944028E-3</v>
      </c>
      <c r="AH118" s="29">
        <v>0</v>
      </c>
      <c r="AI118" s="29">
        <v>0</v>
      </c>
      <c r="AJ118" s="29">
        <v>9.3013994856313828E-2</v>
      </c>
      <c r="AK118" s="29">
        <v>0.1272812009269359</v>
      </c>
      <c r="AL118" s="29">
        <v>6.9743867706857117</v>
      </c>
      <c r="AM118" s="29">
        <v>0.6823552127748318</v>
      </c>
      <c r="AN118" s="29">
        <v>19.283280853975995</v>
      </c>
      <c r="AO118" s="29">
        <v>27.946085275125437</v>
      </c>
      <c r="AP118" s="29">
        <v>4.3132266992467212</v>
      </c>
      <c r="AQ118" s="29">
        <v>2.8651846589344085</v>
      </c>
      <c r="AR118" s="29">
        <v>4.0202926041086086E-3</v>
      </c>
      <c r="AS118" s="29">
        <v>5.9357199704640198E-3</v>
      </c>
      <c r="AT118" s="29">
        <v>0.13595324570647907</v>
      </c>
      <c r="AU118" s="29">
        <v>0.20962352902784101</v>
      </c>
      <c r="AV118" s="29">
        <v>8.1458284701048777E-3</v>
      </c>
      <c r="AW118" s="29">
        <v>0</v>
      </c>
      <c r="AX118" s="29">
        <v>4.070220007548115</v>
      </c>
      <c r="AY118" s="29">
        <v>0.61329458432414941</v>
      </c>
      <c r="AZ118" s="29">
        <v>0.90441849535779428</v>
      </c>
      <c r="BA118" s="29">
        <v>0</v>
      </c>
      <c r="BB118" s="29">
        <v>7.964810059658102E-2</v>
      </c>
      <c r="BC118" s="29">
        <v>3.3509454585030921E-2</v>
      </c>
      <c r="BD118" s="29">
        <v>8.5513307581580307</v>
      </c>
      <c r="BE118" s="29">
        <v>0.29299724109524516</v>
      </c>
      <c r="BF118" s="29">
        <v>0.21482254616509144</v>
      </c>
      <c r="BG118" s="29">
        <v>2.2956712715555256</v>
      </c>
      <c r="BH118" s="29">
        <v>3.1767678600790146</v>
      </c>
      <c r="BI118" s="29">
        <v>1.4523570140497068E-3</v>
      </c>
      <c r="BJ118" s="29">
        <v>7.5754099906737593E-2</v>
      </c>
      <c r="BK118" s="29">
        <v>1.3534283478753064E-2</v>
      </c>
      <c r="BL118" s="29">
        <v>5.1358711801178037E-3</v>
      </c>
      <c r="BM118" s="29">
        <v>4.3528613116736142E-2</v>
      </c>
      <c r="BN118" s="29">
        <v>1.3797391633472216</v>
      </c>
      <c r="BO118" s="29">
        <v>1.3771501791047849</v>
      </c>
      <c r="BP118" s="29">
        <v>1.2137705393503817</v>
      </c>
      <c r="BQ118" s="29">
        <v>0.22138972570688137</v>
      </c>
      <c r="BR118" s="29">
        <v>0.26203467344789566</v>
      </c>
      <c r="BS118" s="29">
        <v>0</v>
      </c>
      <c r="BT118" s="59">
        <f t="shared" si="5"/>
        <v>200.05963179840936</v>
      </c>
      <c r="BU118" s="29">
        <v>45479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1.0524329510619502E-4</v>
      </c>
      <c r="CJ118" s="38">
        <f t="shared" si="7"/>
        <v>45679.059737041702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0.93651130561294627</v>
      </c>
      <c r="D119" s="29">
        <v>0</v>
      </c>
      <c r="E119" s="29">
        <v>1.4095594605854098E-4</v>
      </c>
      <c r="F119" s="29">
        <v>7.0196061137153404E-2</v>
      </c>
      <c r="G119" s="29">
        <v>16.562887485662799</v>
      </c>
      <c r="H119" s="29">
        <v>0.30763635227276565</v>
      </c>
      <c r="I119" s="29">
        <v>0.8878110262497203</v>
      </c>
      <c r="J119" s="29">
        <v>1.3711489652844573</v>
      </c>
      <c r="K119" s="29">
        <v>11.356327228125442</v>
      </c>
      <c r="L119" s="29">
        <v>1.4941330282205345E-2</v>
      </c>
      <c r="M119" s="29">
        <v>16.328830137232593</v>
      </c>
      <c r="N119" s="29">
        <v>102.43649181128531</v>
      </c>
      <c r="O119" s="29">
        <v>4.5896665596121533</v>
      </c>
      <c r="P119" s="29">
        <v>4.1865325538847253</v>
      </c>
      <c r="Q119" s="29">
        <v>0.40982941316520788</v>
      </c>
      <c r="R119" s="29">
        <v>14.950280984780061</v>
      </c>
      <c r="S119" s="29">
        <v>6.7512259924198794</v>
      </c>
      <c r="T119" s="29">
        <v>2.9365352242375842</v>
      </c>
      <c r="U119" s="29">
        <v>26.165722744819991</v>
      </c>
      <c r="V119" s="29">
        <v>1.5327549574405746</v>
      </c>
      <c r="W119" s="29">
        <v>0.10860655643810584</v>
      </c>
      <c r="X119" s="29">
        <v>70.814575828458274</v>
      </c>
      <c r="Y119" s="29">
        <v>1.6978143702751261</v>
      </c>
      <c r="Z119" s="29">
        <v>0.29417505942417504</v>
      </c>
      <c r="AA119" s="29">
        <v>1.4095594605854098E-4</v>
      </c>
      <c r="AB119" s="29">
        <v>0.10783129873478384</v>
      </c>
      <c r="AC119" s="29">
        <v>0.24484047830368569</v>
      </c>
      <c r="AD119" s="29">
        <v>1.7188168062378486</v>
      </c>
      <c r="AE119" s="29">
        <v>73.527766356166111</v>
      </c>
      <c r="AF119" s="29">
        <v>16.641611381536496</v>
      </c>
      <c r="AG119" s="29">
        <v>2.0720524070605525E-2</v>
      </c>
      <c r="AH119" s="29">
        <v>0</v>
      </c>
      <c r="AI119" s="29">
        <v>0</v>
      </c>
      <c r="AJ119" s="29">
        <v>0.31144216281634629</v>
      </c>
      <c r="AK119" s="29">
        <v>0.42618030290799869</v>
      </c>
      <c r="AL119" s="29">
        <v>23.352594451356659</v>
      </c>
      <c r="AM119" s="29">
        <v>2.2847549296628906</v>
      </c>
      <c r="AN119" s="29">
        <v>64.566914953332542</v>
      </c>
      <c r="AO119" s="29">
        <v>93.572900011232136</v>
      </c>
      <c r="AP119" s="29">
        <v>14.442134799239021</v>
      </c>
      <c r="AQ119" s="29">
        <v>9.5936026446903568</v>
      </c>
      <c r="AR119" s="29">
        <v>1.3461292848590664E-2</v>
      </c>
      <c r="AS119" s="29">
        <v>1.9874788394254279E-2</v>
      </c>
      <c r="AT119" s="29">
        <v>0.45521722779605811</v>
      </c>
      <c r="AU119" s="29">
        <v>0.7018901333985047</v>
      </c>
      <c r="AV119" s="29">
        <v>2.7274975562327681E-2</v>
      </c>
      <c r="AW119" s="29">
        <v>0</v>
      </c>
      <c r="AX119" s="29">
        <v>13.628466600616093</v>
      </c>
      <c r="AY119" s="29">
        <v>2.0535167001538541</v>
      </c>
      <c r="AZ119" s="29">
        <v>3.0282975451216947</v>
      </c>
      <c r="BA119" s="29">
        <v>0</v>
      </c>
      <c r="BB119" s="29">
        <v>0.26668864994275954</v>
      </c>
      <c r="BC119" s="29">
        <v>0.11220093306259862</v>
      </c>
      <c r="BD119" s="29">
        <v>28.632733712736577</v>
      </c>
      <c r="BE119" s="29">
        <v>0.98105338456744517</v>
      </c>
      <c r="BF119" s="29">
        <v>0.71929819273673468</v>
      </c>
      <c r="BG119" s="29">
        <v>7.686680128437386</v>
      </c>
      <c r="BH119" s="29">
        <v>10.636888079442649</v>
      </c>
      <c r="BI119" s="29">
        <v>4.8629801390196632E-3</v>
      </c>
      <c r="BJ119" s="29">
        <v>0.25365022493234446</v>
      </c>
      <c r="BK119" s="29">
        <v>4.5317336657820922E-2</v>
      </c>
      <c r="BL119" s="29">
        <v>1.7196625419141999E-2</v>
      </c>
      <c r="BM119" s="29">
        <v>0.14574844822453137</v>
      </c>
      <c r="BN119" s="29">
        <v>4.6198311320686809</v>
      </c>
      <c r="BO119" s="29">
        <v>4.6111623413860805</v>
      </c>
      <c r="BP119" s="29">
        <v>4.064112314732883</v>
      </c>
      <c r="BQ119" s="29">
        <v>0.74128732032186695</v>
      </c>
      <c r="BR119" s="29">
        <v>0.87738028624138831</v>
      </c>
      <c r="BS119" s="29">
        <v>0</v>
      </c>
      <c r="BT119" s="59">
        <f t="shared" si="5"/>
        <v>669.86698631522211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3.5238997637318916E-4</v>
      </c>
      <c r="CJ119" s="38">
        <f t="shared" si="7"/>
        <v>669.86733870519845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20633.555671331476</v>
      </c>
      <c r="D122" s="29">
        <v>7741.8103139156401</v>
      </c>
      <c r="E122" s="29">
        <v>1145.9008074980125</v>
      </c>
      <c r="F122" s="29">
        <v>23692.893581354227</v>
      </c>
      <c r="G122" s="29">
        <v>84568.101006316021</v>
      </c>
      <c r="H122" s="29">
        <v>7103.6223215377113</v>
      </c>
      <c r="I122" s="29">
        <v>7458.2308540169179</v>
      </c>
      <c r="J122" s="29">
        <v>3236.4192715993886</v>
      </c>
      <c r="K122" s="29">
        <v>22772.759940898377</v>
      </c>
      <c r="L122" s="29">
        <v>19612.322991510966</v>
      </c>
      <c r="M122" s="29">
        <v>71839.300585555378</v>
      </c>
      <c r="N122" s="29">
        <v>328047.67335000949</v>
      </c>
      <c r="O122" s="29">
        <v>12841.983382624794</v>
      </c>
      <c r="P122" s="29">
        <v>17587.042167610656</v>
      </c>
      <c r="Q122" s="29">
        <v>1104.3823411084327</v>
      </c>
      <c r="R122" s="29">
        <v>35429.729855761725</v>
      </c>
      <c r="S122" s="29">
        <v>34009.017994959926</v>
      </c>
      <c r="T122" s="29">
        <v>15107.47864297659</v>
      </c>
      <c r="U122" s="29">
        <v>98951.694726652102</v>
      </c>
      <c r="V122" s="29">
        <v>6377.5413538983621</v>
      </c>
      <c r="W122" s="29">
        <v>2953.1935584954163</v>
      </c>
      <c r="X122" s="29">
        <v>130178.22901286502</v>
      </c>
      <c r="Y122" s="29">
        <v>34206.143392045138</v>
      </c>
      <c r="Z122" s="29">
        <v>107956.53128562109</v>
      </c>
      <c r="AA122" s="29">
        <v>25458.452917861468</v>
      </c>
      <c r="AB122" s="29">
        <v>169259.70501986114</v>
      </c>
      <c r="AC122" s="29">
        <v>153641.02970597276</v>
      </c>
      <c r="AD122" s="29">
        <v>85345.810217635357</v>
      </c>
      <c r="AE122" s="29">
        <v>982318.68760156201</v>
      </c>
      <c r="AF122" s="29">
        <v>483613.70950177003</v>
      </c>
      <c r="AG122" s="29">
        <v>131699.76974678424</v>
      </c>
      <c r="AH122" s="29">
        <v>136126.38317399126</v>
      </c>
      <c r="AI122" s="29">
        <v>2741.3132650647076</v>
      </c>
      <c r="AJ122" s="29">
        <v>326190.28686699853</v>
      </c>
      <c r="AK122" s="29">
        <v>38973.839307556314</v>
      </c>
      <c r="AL122" s="29">
        <v>191004.9365279756</v>
      </c>
      <c r="AM122" s="29">
        <v>65825.695128818596</v>
      </c>
      <c r="AN122" s="29">
        <v>183184.19547558148</v>
      </c>
      <c r="AO122" s="29">
        <v>240467.69339219097</v>
      </c>
      <c r="AP122" s="29">
        <v>927564.47213136952</v>
      </c>
      <c r="AQ122" s="29">
        <v>322393.36685292155</v>
      </c>
      <c r="AR122" s="29">
        <v>9534.7920018626119</v>
      </c>
      <c r="AS122" s="29">
        <v>39847.786023173176</v>
      </c>
      <c r="AT122" s="29">
        <v>110421.00964335557</v>
      </c>
      <c r="AU122" s="29">
        <v>66875.064500292952</v>
      </c>
      <c r="AV122" s="29">
        <v>32900.091094568721</v>
      </c>
      <c r="AW122" s="29">
        <v>3041.0197229839641</v>
      </c>
      <c r="AX122" s="29">
        <v>824866.97505093971</v>
      </c>
      <c r="AY122" s="29">
        <v>645998.39531765226</v>
      </c>
      <c r="AZ122" s="29">
        <v>101392.83393275163</v>
      </c>
      <c r="BA122" s="29">
        <v>0.86909009196858888</v>
      </c>
      <c r="BB122" s="29">
        <v>160960.0344327667</v>
      </c>
      <c r="BC122" s="29">
        <v>274049.84831172711</v>
      </c>
      <c r="BD122" s="29">
        <v>567865.15723495511</v>
      </c>
      <c r="BE122" s="29">
        <v>209439.7650345102</v>
      </c>
      <c r="BF122" s="29">
        <v>4216.3286687522268</v>
      </c>
      <c r="BG122" s="29">
        <v>526872.74682864733</v>
      </c>
      <c r="BH122" s="29">
        <v>240154.03760111204</v>
      </c>
      <c r="BI122" s="29">
        <v>6889.1119390361018</v>
      </c>
      <c r="BJ122" s="29">
        <v>144653.94072947395</v>
      </c>
      <c r="BK122" s="29">
        <v>25969.766695258571</v>
      </c>
      <c r="BL122" s="29">
        <v>99068.292805555364</v>
      </c>
      <c r="BM122" s="29">
        <v>56244.98617633785</v>
      </c>
      <c r="BN122" s="29">
        <v>125211.34659727044</v>
      </c>
      <c r="BO122" s="29">
        <v>61405.273017885425</v>
      </c>
      <c r="BP122" s="29">
        <v>96335.782718805538</v>
      </c>
      <c r="BQ122" s="29">
        <v>29748.279339718974</v>
      </c>
      <c r="BR122" s="29">
        <v>66877.25375288364</v>
      </c>
      <c r="BS122" s="29">
        <v>0</v>
      </c>
      <c r="BT122" s="59">
        <f t="shared" si="5"/>
        <v>10091205.693506449</v>
      </c>
      <c r="BU122" s="29">
        <v>51448.841848125136</v>
      </c>
      <c r="BV122" s="29">
        <v>0</v>
      </c>
      <c r="BW122" s="29">
        <v>0</v>
      </c>
      <c r="BX122" s="29">
        <v>0</v>
      </c>
      <c r="BY122" s="29">
        <v>0</v>
      </c>
      <c r="BZ122" s="29">
        <v>351468.24540017208</v>
      </c>
      <c r="CA122" s="29">
        <v>131068.99266049697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0.56487227603681012</v>
      </c>
      <c r="CJ122" s="38">
        <f t="shared" si="7"/>
        <v>10625192.338287519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6096.4907285464969</v>
      </c>
      <c r="D123" s="29">
        <v>781.0576072997585</v>
      </c>
      <c r="E123" s="29">
        <v>2113.6317263813503</v>
      </c>
      <c r="F123" s="29">
        <v>230564.43213855161</v>
      </c>
      <c r="G123" s="29">
        <v>53874.524070847889</v>
      </c>
      <c r="H123" s="29">
        <v>2003.8624246768379</v>
      </c>
      <c r="I123" s="29">
        <v>4291.3348213700456</v>
      </c>
      <c r="J123" s="29">
        <v>3951.1252940173404</v>
      </c>
      <c r="K123" s="29">
        <v>35134.39476890277</v>
      </c>
      <c r="L123" s="29">
        <v>2735.5134610456134</v>
      </c>
      <c r="M123" s="29">
        <v>32563.988011441597</v>
      </c>
      <c r="N123" s="29">
        <v>58399.585002051317</v>
      </c>
      <c r="O123" s="29">
        <v>4993.2409967811245</v>
      </c>
      <c r="P123" s="29">
        <v>17524.143547149441</v>
      </c>
      <c r="Q123" s="29">
        <v>153.86394851908628</v>
      </c>
      <c r="R123" s="29">
        <v>33250.495324175099</v>
      </c>
      <c r="S123" s="29">
        <v>11297.656368942467</v>
      </c>
      <c r="T123" s="29">
        <v>11174.731607464115</v>
      </c>
      <c r="U123" s="29">
        <v>436947.74055703712</v>
      </c>
      <c r="V123" s="29">
        <v>2922.2218825872237</v>
      </c>
      <c r="W123" s="29">
        <v>2693.5836266458664</v>
      </c>
      <c r="X123" s="29">
        <v>31670.708577684196</v>
      </c>
      <c r="Y123" s="29">
        <v>30162.206041017624</v>
      </c>
      <c r="Z123" s="29">
        <v>105238.1033886315</v>
      </c>
      <c r="AA123" s="29">
        <v>48130.792918282903</v>
      </c>
      <c r="AB123" s="29">
        <v>515377.42243893753</v>
      </c>
      <c r="AC123" s="29">
        <v>2952387.4498419315</v>
      </c>
      <c r="AD123" s="29">
        <v>6551.1266464198461</v>
      </c>
      <c r="AE123" s="29">
        <v>340027.40390526643</v>
      </c>
      <c r="AF123" s="29">
        <v>46074.788838004781</v>
      </c>
      <c r="AG123" s="29">
        <v>6496.7350738072</v>
      </c>
      <c r="AH123" s="29">
        <v>31321.755575817762</v>
      </c>
      <c r="AI123" s="29">
        <v>10.856319401752003</v>
      </c>
      <c r="AJ123" s="29">
        <v>357282.00286492822</v>
      </c>
      <c r="AK123" s="29">
        <v>106375.68159141291</v>
      </c>
      <c r="AL123" s="29">
        <v>24897.393485785746</v>
      </c>
      <c r="AM123" s="29">
        <v>17779.626322312968</v>
      </c>
      <c r="AN123" s="29">
        <v>86989.139934586157</v>
      </c>
      <c r="AO123" s="29">
        <v>237692.37451170519</v>
      </c>
      <c r="AP123" s="29">
        <v>252568.58715389876</v>
      </c>
      <c r="AQ123" s="29">
        <v>7880.0996851182317</v>
      </c>
      <c r="AR123" s="29">
        <v>359.42699526431818</v>
      </c>
      <c r="AS123" s="29">
        <v>1727.7919177309311</v>
      </c>
      <c r="AT123" s="29">
        <v>14267.256337929563</v>
      </c>
      <c r="AU123" s="29">
        <v>1776.3977410146479</v>
      </c>
      <c r="AV123" s="29">
        <v>120.36130645713575</v>
      </c>
      <c r="AW123" s="29">
        <v>27.208190881617476</v>
      </c>
      <c r="AX123" s="29">
        <v>158770.95883488472</v>
      </c>
      <c r="AY123" s="29">
        <v>580930.47479749075</v>
      </c>
      <c r="AZ123" s="29">
        <v>6669.609788892928</v>
      </c>
      <c r="BA123" s="29">
        <v>1.2932198855408203E-2</v>
      </c>
      <c r="BB123" s="29">
        <v>1358.0907277664262</v>
      </c>
      <c r="BC123" s="29">
        <v>189449.91014449301</v>
      </c>
      <c r="BD123" s="29">
        <v>136551.25390048226</v>
      </c>
      <c r="BE123" s="29">
        <v>7358.3782431637637</v>
      </c>
      <c r="BF123" s="29">
        <v>263.19570683048937</v>
      </c>
      <c r="BG123" s="29">
        <v>113232.8883567317</v>
      </c>
      <c r="BH123" s="29">
        <v>228349.40963092796</v>
      </c>
      <c r="BI123" s="29">
        <v>496.24601967064109</v>
      </c>
      <c r="BJ123" s="29">
        <v>135307.40740745983</v>
      </c>
      <c r="BK123" s="29">
        <v>1422.7162335084652</v>
      </c>
      <c r="BL123" s="29">
        <v>51231.953760074633</v>
      </c>
      <c r="BM123" s="29">
        <v>7044.8611599318647</v>
      </c>
      <c r="BN123" s="29">
        <v>17354.73837066659</v>
      </c>
      <c r="BO123" s="29">
        <v>18764.818866253798</v>
      </c>
      <c r="BP123" s="29">
        <v>23018.842258822584</v>
      </c>
      <c r="BQ123" s="29">
        <v>1105.3179986659884</v>
      </c>
      <c r="BR123" s="29">
        <v>2346.094649139337</v>
      </c>
      <c r="BS123" s="29">
        <v>0</v>
      </c>
      <c r="BT123" s="59">
        <f t="shared" si="5"/>
        <v>7857687.49530672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78509.566745530712</v>
      </c>
      <c r="CE123" s="29">
        <v>0</v>
      </c>
      <c r="CF123" s="29">
        <v>0</v>
      </c>
      <c r="CG123" s="29">
        <v>0</v>
      </c>
      <c r="CH123" s="29">
        <v>0</v>
      </c>
      <c r="CI123" s="29">
        <v>65333.126862039142</v>
      </c>
      <c r="CJ123" s="38">
        <f t="shared" si="7"/>
        <v>8001530.1889142897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3740.1409866518748</v>
      </c>
      <c r="D124" s="29">
        <v>0</v>
      </c>
      <c r="E124" s="29">
        <v>0.56293512743104679</v>
      </c>
      <c r="F124" s="29">
        <v>280.34169346066125</v>
      </c>
      <c r="G124" s="29">
        <v>66147.129213657725</v>
      </c>
      <c r="H124" s="29">
        <v>1228.6059156182596</v>
      </c>
      <c r="I124" s="29">
        <v>3545.6469001244477</v>
      </c>
      <c r="J124" s="29">
        <v>5475.9514520855073</v>
      </c>
      <c r="K124" s="29">
        <v>45353.712944173429</v>
      </c>
      <c r="L124" s="29">
        <v>59.671123507690957</v>
      </c>
      <c r="M124" s="29">
        <v>65212.375434558468</v>
      </c>
      <c r="N124" s="29">
        <v>409100.15635258233</v>
      </c>
      <c r="O124" s="29">
        <v>18329.730684282313</v>
      </c>
      <c r="P124" s="29">
        <v>16719.73621982952</v>
      </c>
      <c r="Q124" s="29">
        <v>1636.7338830057683</v>
      </c>
      <c r="R124" s="29">
        <v>59706.869888282825</v>
      </c>
      <c r="S124" s="29">
        <v>26962.340863437417</v>
      </c>
      <c r="T124" s="29">
        <v>11727.627509770997</v>
      </c>
      <c r="U124" s="29">
        <v>104497.92917258893</v>
      </c>
      <c r="V124" s="29">
        <v>6121.3565756852022</v>
      </c>
      <c r="W124" s="29">
        <v>433.74151568562155</v>
      </c>
      <c r="X124" s="29">
        <v>282811.85279982869</v>
      </c>
      <c r="Y124" s="29">
        <v>6780.5536099069577</v>
      </c>
      <c r="Z124" s="29">
        <v>1174.8456109485944</v>
      </c>
      <c r="AA124" s="29">
        <v>0.56293512743104679</v>
      </c>
      <c r="AB124" s="29">
        <v>430.64537248475074</v>
      </c>
      <c r="AC124" s="29">
        <v>977.81831634772823</v>
      </c>
      <c r="AD124" s="29">
        <v>6864.4309438941837</v>
      </c>
      <c r="AE124" s="29">
        <v>293647.50960018521</v>
      </c>
      <c r="AF124" s="29">
        <v>66461.528482327965</v>
      </c>
      <c r="AG124" s="29">
        <v>82.751463732363874</v>
      </c>
      <c r="AH124" s="29">
        <v>0</v>
      </c>
      <c r="AI124" s="29">
        <v>0</v>
      </c>
      <c r="AJ124" s="29">
        <v>1243.8051640588976</v>
      </c>
      <c r="AK124" s="29">
        <v>1702.03435778777</v>
      </c>
      <c r="AL124" s="29">
        <v>93263.151366883802</v>
      </c>
      <c r="AM124" s="29">
        <v>9124.6154805298374</v>
      </c>
      <c r="AN124" s="29">
        <v>257860.59767913871</v>
      </c>
      <c r="AO124" s="29">
        <v>373701.66966946324</v>
      </c>
      <c r="AP124" s="29">
        <v>57677.4887538939</v>
      </c>
      <c r="AQ124" s="29">
        <v>38313.927708084477</v>
      </c>
      <c r="AR124" s="29">
        <v>53.760304669664968</v>
      </c>
      <c r="AS124" s="29">
        <v>79.373852967777594</v>
      </c>
      <c r="AT124" s="29">
        <v>1817.9989940385656</v>
      </c>
      <c r="AU124" s="29">
        <v>2803.1354670428968</v>
      </c>
      <c r="AV124" s="29">
        <v>108.92794715790755</v>
      </c>
      <c r="AW124" s="29">
        <v>0</v>
      </c>
      <c r="AX124" s="29">
        <v>54427.945730798194</v>
      </c>
      <c r="AY124" s="29">
        <v>8201.1204039792046</v>
      </c>
      <c r="AZ124" s="29">
        <v>2784322.8489013794</v>
      </c>
      <c r="BA124" s="29">
        <v>0</v>
      </c>
      <c r="BB124" s="29">
        <v>1065.0732610995403</v>
      </c>
      <c r="BC124" s="29">
        <v>448.09636143511324</v>
      </c>
      <c r="BD124" s="29">
        <v>114350.41977288711</v>
      </c>
      <c r="BE124" s="29">
        <v>3918.028486920085</v>
      </c>
      <c r="BF124" s="29">
        <v>2872.6579552806315</v>
      </c>
      <c r="BG124" s="29">
        <v>30698.259836633559</v>
      </c>
      <c r="BH124" s="29">
        <v>1030884.7071247763</v>
      </c>
      <c r="BI124" s="29">
        <v>19.42126189637111</v>
      </c>
      <c r="BJ124" s="29">
        <v>616527.20301059785</v>
      </c>
      <c r="BK124" s="29">
        <v>180.98364346908153</v>
      </c>
      <c r="BL124" s="29">
        <v>681647.44672465522</v>
      </c>
      <c r="BM124" s="29">
        <v>17721.316679434531</v>
      </c>
      <c r="BN124" s="29">
        <v>18450.19880155256</v>
      </c>
      <c r="BO124" s="29">
        <v>18415.578291215548</v>
      </c>
      <c r="BP124" s="29">
        <v>170665.07464943727</v>
      </c>
      <c r="BQ124" s="29">
        <v>2960.4758351598748</v>
      </c>
      <c r="BR124" s="29">
        <v>3503.9897006945503</v>
      </c>
      <c r="BS124" s="29">
        <v>0</v>
      </c>
      <c r="BT124" s="59">
        <f t="shared" si="5"/>
        <v>7904544.193577921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10876916.575071992</v>
      </c>
      <c r="CG124" s="29">
        <v>0</v>
      </c>
      <c r="CH124" s="29">
        <v>0</v>
      </c>
      <c r="CI124" s="29">
        <v>1.4073382627837341</v>
      </c>
      <c r="CJ124" s="38">
        <f t="shared" si="7"/>
        <v>18781462.175988175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10579.290600248663</v>
      </c>
      <c r="D126" s="29">
        <v>483.28273756847273</v>
      </c>
      <c r="E126" s="29">
        <v>138.7064543298587</v>
      </c>
      <c r="F126" s="29">
        <v>9085.0331692778054</v>
      </c>
      <c r="G126" s="29">
        <v>880040.56659211358</v>
      </c>
      <c r="H126" s="29">
        <v>31368.656585702473</v>
      </c>
      <c r="I126" s="29">
        <v>36440.92016550283</v>
      </c>
      <c r="J126" s="29">
        <v>1183.0596547243561</v>
      </c>
      <c r="K126" s="29">
        <v>17524.910671477595</v>
      </c>
      <c r="L126" s="29">
        <v>13348.149128675464</v>
      </c>
      <c r="M126" s="29">
        <v>58619.657151927866</v>
      </c>
      <c r="N126" s="29">
        <v>17617651.298481893</v>
      </c>
      <c r="O126" s="29">
        <v>32103.086833698682</v>
      </c>
      <c r="P126" s="29">
        <v>19861.855969830158</v>
      </c>
      <c r="Q126" s="29">
        <v>3012.2044941187828</v>
      </c>
      <c r="R126" s="29">
        <v>12979.227761305099</v>
      </c>
      <c r="S126" s="29">
        <v>61256.030677418414</v>
      </c>
      <c r="T126" s="29">
        <v>26154.59668078621</v>
      </c>
      <c r="U126" s="29">
        <v>161741.4006872598</v>
      </c>
      <c r="V126" s="29">
        <v>8308.8395943294836</v>
      </c>
      <c r="W126" s="29">
        <v>3001.5133967575862</v>
      </c>
      <c r="X126" s="29">
        <v>221497.76745747734</v>
      </c>
      <c r="Y126" s="29">
        <v>34111.58641545006</v>
      </c>
      <c r="Z126" s="29">
        <v>69801.600711557781</v>
      </c>
      <c r="AA126" s="29">
        <v>10953.528647578905</v>
      </c>
      <c r="AB126" s="29">
        <v>106835.53129993091</v>
      </c>
      <c r="AC126" s="29">
        <v>15743.63635099103</v>
      </c>
      <c r="AD126" s="29">
        <v>197685.31510619965</v>
      </c>
      <c r="AE126" s="29">
        <v>1971514.4072302976</v>
      </c>
      <c r="AF126" s="29">
        <v>963709.72608825937</v>
      </c>
      <c r="AG126" s="29">
        <v>110710.27503771713</v>
      </c>
      <c r="AH126" s="29">
        <v>56820.715375465661</v>
      </c>
      <c r="AI126" s="29">
        <v>5779.4696235815381</v>
      </c>
      <c r="AJ126" s="29">
        <v>191959.0652993845</v>
      </c>
      <c r="AK126" s="29">
        <v>43760.23216677842</v>
      </c>
      <c r="AL126" s="29">
        <v>250654.50620870269</v>
      </c>
      <c r="AM126" s="29">
        <v>116675.59418999562</v>
      </c>
      <c r="AN126" s="29">
        <v>105371.04927768061</v>
      </c>
      <c r="AO126" s="29">
        <v>95625.080377522419</v>
      </c>
      <c r="AP126" s="29">
        <v>180009.44423416565</v>
      </c>
      <c r="AQ126" s="29">
        <v>459037.86179043865</v>
      </c>
      <c r="AR126" s="29">
        <v>57850.741922555622</v>
      </c>
      <c r="AS126" s="29">
        <v>30948.691513163321</v>
      </c>
      <c r="AT126" s="29">
        <v>72358.255429201468</v>
      </c>
      <c r="AU126" s="29">
        <v>6109.4194554179712</v>
      </c>
      <c r="AV126" s="29">
        <v>360.83837844237758</v>
      </c>
      <c r="AW126" s="29">
        <v>29.675943759617372</v>
      </c>
      <c r="AX126" s="29">
        <v>222801.82131825481</v>
      </c>
      <c r="AY126" s="29">
        <v>265373.13938425796</v>
      </c>
      <c r="AZ126" s="29">
        <v>9400.1265797921333</v>
      </c>
      <c r="BA126" s="29">
        <v>61.087296553414618</v>
      </c>
      <c r="BB126" s="29">
        <v>218811.54203315015</v>
      </c>
      <c r="BC126" s="29">
        <v>79368.465788202375</v>
      </c>
      <c r="BD126" s="29">
        <v>112839.51884939328</v>
      </c>
      <c r="BE126" s="29">
        <v>75430.216362593026</v>
      </c>
      <c r="BF126" s="29">
        <v>10107.993387377617</v>
      </c>
      <c r="BG126" s="29">
        <v>142886.70937638899</v>
      </c>
      <c r="BH126" s="29">
        <v>54147.87370569686</v>
      </c>
      <c r="BI126" s="29">
        <v>4027.4646754408518</v>
      </c>
      <c r="BJ126" s="29">
        <v>18003.471659075261</v>
      </c>
      <c r="BK126" s="29">
        <v>42683.950568106717</v>
      </c>
      <c r="BL126" s="29">
        <v>18038.526758743763</v>
      </c>
      <c r="BM126" s="29">
        <v>23381.468085209504</v>
      </c>
      <c r="BN126" s="29">
        <v>135349.26278988647</v>
      </c>
      <c r="BO126" s="29">
        <v>68074.362518476555</v>
      </c>
      <c r="BP126" s="29">
        <v>55859.960382627934</v>
      </c>
      <c r="BQ126" s="29">
        <v>34251.375946296321</v>
      </c>
      <c r="BR126" s="29">
        <v>58997.506463662554</v>
      </c>
      <c r="BS126" s="29">
        <v>0</v>
      </c>
      <c r="BT126" s="59">
        <f t="shared" si="5"/>
        <v>26030692.146949846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1910596.0088210769</v>
      </c>
      <c r="CJ126" s="38">
        <f t="shared" si="7"/>
        <v>27941288.155770924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11435.194497751214</v>
      </c>
      <c r="D127" s="29">
        <v>621.86871492551256</v>
      </c>
      <c r="E127" s="29">
        <v>31.424143628891972</v>
      </c>
      <c r="F127" s="29">
        <v>12.593828634778898</v>
      </c>
      <c r="G127" s="29">
        <v>5938.7864793071312</v>
      </c>
      <c r="H127" s="29">
        <v>323.12643089456844</v>
      </c>
      <c r="I127" s="29">
        <v>403.63064570565615</v>
      </c>
      <c r="J127" s="29">
        <v>93.803336195795893</v>
      </c>
      <c r="K127" s="29">
        <v>1400.8045890782796</v>
      </c>
      <c r="L127" s="29">
        <v>1567.5231083509348</v>
      </c>
      <c r="M127" s="29">
        <v>3867.5874282990007</v>
      </c>
      <c r="N127" s="29">
        <v>13241.873277932429</v>
      </c>
      <c r="O127" s="29">
        <v>325.04180267936226</v>
      </c>
      <c r="P127" s="29">
        <v>497.28648765128429</v>
      </c>
      <c r="Q127" s="29">
        <v>20.139496462662358</v>
      </c>
      <c r="R127" s="29">
        <v>1011.038888553181</v>
      </c>
      <c r="S127" s="29">
        <v>1776.313588591828</v>
      </c>
      <c r="T127" s="29">
        <v>649.61713503402939</v>
      </c>
      <c r="U127" s="29">
        <v>4285.5435763633213</v>
      </c>
      <c r="V127" s="29">
        <v>310.80633436403457</v>
      </c>
      <c r="W127" s="29">
        <v>281.28695534639496</v>
      </c>
      <c r="X127" s="29">
        <v>4040.1637362034735</v>
      </c>
      <c r="Y127" s="29">
        <v>1355.9466456474454</v>
      </c>
      <c r="Z127" s="29">
        <v>6822.6260366806473</v>
      </c>
      <c r="AA127" s="29">
        <v>1134.6376283130282</v>
      </c>
      <c r="AB127" s="29">
        <v>5795.9244460472364</v>
      </c>
      <c r="AC127" s="29">
        <v>4183.3945697467198</v>
      </c>
      <c r="AD127" s="29">
        <v>1837.4294542178316</v>
      </c>
      <c r="AE127" s="29">
        <v>66965.421431521318</v>
      </c>
      <c r="AF127" s="29">
        <v>15384.90602582332</v>
      </c>
      <c r="AG127" s="29">
        <v>6748.8120960661581</v>
      </c>
      <c r="AH127" s="29">
        <v>4079.52561815741</v>
      </c>
      <c r="AI127" s="29">
        <v>12.568957216100834</v>
      </c>
      <c r="AJ127" s="29">
        <v>8733.4780615090622</v>
      </c>
      <c r="AK127" s="29">
        <v>4720.3372183530864</v>
      </c>
      <c r="AL127" s="29">
        <v>14829.606509944122</v>
      </c>
      <c r="AM127" s="29">
        <v>10922.468657950558</v>
      </c>
      <c r="AN127" s="29">
        <v>32237.731231826423</v>
      </c>
      <c r="AO127" s="29">
        <v>13467.55280187358</v>
      </c>
      <c r="AP127" s="29">
        <v>83367.177077415196</v>
      </c>
      <c r="AQ127" s="29">
        <v>30141.58266903766</v>
      </c>
      <c r="AR127" s="29">
        <v>124.77009972138417</v>
      </c>
      <c r="AS127" s="29">
        <v>1887.0078041406416</v>
      </c>
      <c r="AT127" s="29">
        <v>4953.9771213949161</v>
      </c>
      <c r="AU127" s="29">
        <v>306.20255296342071</v>
      </c>
      <c r="AV127" s="29">
        <v>13.450672833072936</v>
      </c>
      <c r="AW127" s="29">
        <v>3.8663988950910322</v>
      </c>
      <c r="AX127" s="29">
        <v>44095.80672208195</v>
      </c>
      <c r="AY127" s="29">
        <v>71018.829213501565</v>
      </c>
      <c r="AZ127" s="29">
        <v>37918.125336264835</v>
      </c>
      <c r="BA127" s="29">
        <v>31.322266153399266</v>
      </c>
      <c r="BB127" s="29">
        <v>4770.1220739965065</v>
      </c>
      <c r="BC127" s="29">
        <v>24728.731289717478</v>
      </c>
      <c r="BD127" s="29">
        <v>21701.706044767121</v>
      </c>
      <c r="BE127" s="29">
        <v>17166.367249584637</v>
      </c>
      <c r="BF127" s="29">
        <v>593.73111414270545</v>
      </c>
      <c r="BG127" s="29">
        <v>42041.792698197161</v>
      </c>
      <c r="BH127" s="29">
        <v>31698.250539215711</v>
      </c>
      <c r="BI127" s="29">
        <v>344.24943524503993</v>
      </c>
      <c r="BJ127" s="29">
        <v>40099.755012018053</v>
      </c>
      <c r="BK127" s="29">
        <v>1873.6675693493844</v>
      </c>
      <c r="BL127" s="29">
        <v>11204.306644786211</v>
      </c>
      <c r="BM127" s="29">
        <v>45059.082302143703</v>
      </c>
      <c r="BN127" s="29">
        <v>20524.201175547656</v>
      </c>
      <c r="BO127" s="29">
        <v>16381.128837751115</v>
      </c>
      <c r="BP127" s="29">
        <v>4840.1343905146023</v>
      </c>
      <c r="BQ127" s="29">
        <v>1066.2565139471481</v>
      </c>
      <c r="BR127" s="29">
        <v>295.37651094688346</v>
      </c>
      <c r="BS127" s="29">
        <v>0</v>
      </c>
      <c r="BT127" s="59">
        <f t="shared" si="5"/>
        <v>809618.7992091222</v>
      </c>
      <c r="BU127" s="29">
        <v>59773.828975365206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1.5206935298358152E-2</v>
      </c>
      <c r="CJ127" s="38">
        <f t="shared" si="7"/>
        <v>869392.64339142269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4269.3670103053482</v>
      </c>
      <c r="D128" s="29">
        <v>2245.9488946338624</v>
      </c>
      <c r="E128" s="29">
        <v>367.16163287186532</v>
      </c>
      <c r="F128" s="29">
        <v>3274.5669301922971</v>
      </c>
      <c r="G128" s="29">
        <v>9846.0957014007636</v>
      </c>
      <c r="H128" s="29">
        <v>2019.8827508704596</v>
      </c>
      <c r="I128" s="29">
        <v>766.13138877766119</v>
      </c>
      <c r="J128" s="29">
        <v>457.47084004968019</v>
      </c>
      <c r="K128" s="29">
        <v>3283.9627050406202</v>
      </c>
      <c r="L128" s="29">
        <v>734.47686625364065</v>
      </c>
      <c r="M128" s="29">
        <v>6052.6523076468102</v>
      </c>
      <c r="N128" s="29">
        <v>21790.5098193946</v>
      </c>
      <c r="O128" s="29">
        <v>1921.3016430681423</v>
      </c>
      <c r="P128" s="29">
        <v>4294.35410039005</v>
      </c>
      <c r="Q128" s="29">
        <v>278.74383625841011</v>
      </c>
      <c r="R128" s="29">
        <v>4699.3195725930345</v>
      </c>
      <c r="S128" s="29">
        <v>5959.0021473148181</v>
      </c>
      <c r="T128" s="29">
        <v>2436.7263966104506</v>
      </c>
      <c r="U128" s="29">
        <v>21549.263969025866</v>
      </c>
      <c r="V128" s="29">
        <v>868.8831938744845</v>
      </c>
      <c r="W128" s="29">
        <v>527.67129436199389</v>
      </c>
      <c r="X128" s="29">
        <v>13665.124635655262</v>
      </c>
      <c r="Y128" s="29">
        <v>7440.1595469673539</v>
      </c>
      <c r="Z128" s="29">
        <v>4134.3327043989493</v>
      </c>
      <c r="AA128" s="29">
        <v>3874.5292163971076</v>
      </c>
      <c r="AB128" s="29">
        <v>28551.931579483669</v>
      </c>
      <c r="AC128" s="29">
        <v>105074.46499584624</v>
      </c>
      <c r="AD128" s="29">
        <v>7076.4232161933596</v>
      </c>
      <c r="AE128" s="29">
        <v>121886.95549794697</v>
      </c>
      <c r="AF128" s="29">
        <v>57387.166155062492</v>
      </c>
      <c r="AG128" s="29">
        <v>5593.531730976898</v>
      </c>
      <c r="AH128" s="29">
        <v>4987.1468063008451</v>
      </c>
      <c r="AI128" s="29">
        <v>478.87375556849156</v>
      </c>
      <c r="AJ128" s="29">
        <v>106624.62773816571</v>
      </c>
      <c r="AK128" s="29">
        <v>5453.8126794549398</v>
      </c>
      <c r="AL128" s="29">
        <v>29005.884101518102</v>
      </c>
      <c r="AM128" s="29">
        <v>7748.3001212967538</v>
      </c>
      <c r="AN128" s="29">
        <v>27864.969389376918</v>
      </c>
      <c r="AO128" s="29">
        <v>28328.029005262739</v>
      </c>
      <c r="AP128" s="29">
        <v>82761.483075281096</v>
      </c>
      <c r="AQ128" s="29">
        <v>24844.391112520691</v>
      </c>
      <c r="AR128" s="29">
        <v>574.54730577403757</v>
      </c>
      <c r="AS128" s="29">
        <v>1806.7007036306245</v>
      </c>
      <c r="AT128" s="29">
        <v>9800.110544717345</v>
      </c>
      <c r="AU128" s="29">
        <v>2523.0016093585896</v>
      </c>
      <c r="AV128" s="29">
        <v>160.40275518279844</v>
      </c>
      <c r="AW128" s="29">
        <v>1510.3166685627232</v>
      </c>
      <c r="AX128" s="29">
        <v>38332.670281024271</v>
      </c>
      <c r="AY128" s="29">
        <v>52981.396801202754</v>
      </c>
      <c r="AZ128" s="29">
        <v>3540.8048583623709</v>
      </c>
      <c r="BA128" s="29">
        <v>1.0256039524774163</v>
      </c>
      <c r="BB128" s="29">
        <v>6483.3532240092891</v>
      </c>
      <c r="BC128" s="29">
        <v>23156.677545975741</v>
      </c>
      <c r="BD128" s="29">
        <v>37351.348421409639</v>
      </c>
      <c r="BE128" s="29">
        <v>20447.642174728415</v>
      </c>
      <c r="BF128" s="29">
        <v>1230.6335550995136</v>
      </c>
      <c r="BG128" s="29">
        <v>42613.250832633581</v>
      </c>
      <c r="BH128" s="29">
        <v>22221.560780832278</v>
      </c>
      <c r="BI128" s="29">
        <v>2241.3887816808588</v>
      </c>
      <c r="BJ128" s="29">
        <v>26966.091678377823</v>
      </c>
      <c r="BK128" s="29">
        <v>1680.6723342543928</v>
      </c>
      <c r="BL128" s="29">
        <v>21166.264110923436</v>
      </c>
      <c r="BM128" s="29">
        <v>13859.239036025438</v>
      </c>
      <c r="BN128" s="29">
        <v>11648.87943175347</v>
      </c>
      <c r="BO128" s="29">
        <v>9968.0408249687207</v>
      </c>
      <c r="BP128" s="29">
        <v>8830.9821586129619</v>
      </c>
      <c r="BQ128" s="29">
        <v>3800.7907458472355</v>
      </c>
      <c r="BR128" s="29">
        <v>7263.4171678661323</v>
      </c>
      <c r="BS128" s="29">
        <v>0</v>
      </c>
      <c r="BT128" s="59">
        <f t="shared" si="5"/>
        <v>1142586.8400013766</v>
      </c>
      <c r="BU128" s="29">
        <v>69364.900643422225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13.681401512140319</v>
      </c>
      <c r="CE128" s="29">
        <v>0</v>
      </c>
      <c r="CF128" s="29">
        <v>340.49700673224686</v>
      </c>
      <c r="CG128" s="29">
        <v>0</v>
      </c>
      <c r="CH128" s="29">
        <v>0</v>
      </c>
      <c r="CI128" s="29">
        <v>5.9053639933071035E-2</v>
      </c>
      <c r="CJ128" s="38">
        <f t="shared" si="7"/>
        <v>1212305.9781066831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1121.4858316541008</v>
      </c>
      <c r="D129" s="29">
        <v>9.2443753881428012</v>
      </c>
      <c r="E129" s="29">
        <v>11.319002718325567</v>
      </c>
      <c r="F129" s="29">
        <v>408.83178621526298</v>
      </c>
      <c r="G129" s="29">
        <v>8197.8322273202266</v>
      </c>
      <c r="H129" s="29">
        <v>201.40650921512963</v>
      </c>
      <c r="I129" s="29">
        <v>499.67022093524361</v>
      </c>
      <c r="J129" s="29">
        <v>63.011037072791432</v>
      </c>
      <c r="K129" s="29">
        <v>750.67013359326711</v>
      </c>
      <c r="L129" s="29">
        <v>3387.9140079371819</v>
      </c>
      <c r="M129" s="29">
        <v>3424.6084086371397</v>
      </c>
      <c r="N129" s="29">
        <v>10880.873294978075</v>
      </c>
      <c r="O129" s="29">
        <v>265.72771046717077</v>
      </c>
      <c r="P129" s="29">
        <v>792.21585392678458</v>
      </c>
      <c r="Q129" s="29">
        <v>5.8094965142989281</v>
      </c>
      <c r="R129" s="29">
        <v>842.26176206479647</v>
      </c>
      <c r="S129" s="29">
        <v>2780.23959678233</v>
      </c>
      <c r="T129" s="29">
        <v>752.84007504128954</v>
      </c>
      <c r="U129" s="29">
        <v>4262.7466785544329</v>
      </c>
      <c r="V129" s="29">
        <v>348.96732679325282</v>
      </c>
      <c r="W129" s="29">
        <v>296.61615045690502</v>
      </c>
      <c r="X129" s="29">
        <v>2105.6526650350925</v>
      </c>
      <c r="Y129" s="29">
        <v>2391.2409686105361</v>
      </c>
      <c r="Z129" s="29">
        <v>12903.350395485231</v>
      </c>
      <c r="AA129" s="29">
        <v>1389.2522205895998</v>
      </c>
      <c r="AB129" s="29">
        <v>16790.993886907436</v>
      </c>
      <c r="AC129" s="29">
        <v>2837.9279637598165</v>
      </c>
      <c r="AD129" s="29">
        <v>3412.0599267229436</v>
      </c>
      <c r="AE129" s="29">
        <v>145640.14760216934</v>
      </c>
      <c r="AF129" s="29">
        <v>30947.215576053415</v>
      </c>
      <c r="AG129" s="29">
        <v>4553.0643539516486</v>
      </c>
      <c r="AH129" s="29">
        <v>5030.5402460002088</v>
      </c>
      <c r="AI129" s="29">
        <v>20.58263905651582</v>
      </c>
      <c r="AJ129" s="29">
        <v>18292.854006944446</v>
      </c>
      <c r="AK129" s="29">
        <v>3401.4033777001605</v>
      </c>
      <c r="AL129" s="29">
        <v>6032.3397464663576</v>
      </c>
      <c r="AM129" s="29">
        <v>9757.9009670345004</v>
      </c>
      <c r="AN129" s="29">
        <v>6465.0400942943725</v>
      </c>
      <c r="AO129" s="29">
        <v>7550.8519702463318</v>
      </c>
      <c r="AP129" s="29">
        <v>81968.504943274223</v>
      </c>
      <c r="AQ129" s="29">
        <v>11963.881732933683</v>
      </c>
      <c r="AR129" s="29">
        <v>439.67344366845452</v>
      </c>
      <c r="AS129" s="29">
        <v>5254.4102760666619</v>
      </c>
      <c r="AT129" s="29">
        <v>14099.080402894166</v>
      </c>
      <c r="AU129" s="29">
        <v>1157.6922200367273</v>
      </c>
      <c r="AV129" s="29">
        <v>101.78384534264494</v>
      </c>
      <c r="AW129" s="29">
        <v>12.365506648502343</v>
      </c>
      <c r="AX129" s="29">
        <v>42492.372240129589</v>
      </c>
      <c r="AY129" s="29">
        <v>55781.647275779258</v>
      </c>
      <c r="AZ129" s="29">
        <v>834.04424536275098</v>
      </c>
      <c r="BA129" s="29">
        <v>39.080232886996875</v>
      </c>
      <c r="BB129" s="29">
        <v>7200.7059959691051</v>
      </c>
      <c r="BC129" s="29">
        <v>22235.89822790819</v>
      </c>
      <c r="BD129" s="29">
        <v>34474.747279450145</v>
      </c>
      <c r="BE129" s="29">
        <v>20953.437247996964</v>
      </c>
      <c r="BF129" s="29">
        <v>140.11730366595796</v>
      </c>
      <c r="BG129" s="29">
        <v>34743.627255078347</v>
      </c>
      <c r="BH129" s="29">
        <v>26397.218255213986</v>
      </c>
      <c r="BI129" s="29">
        <v>990.68072620269766</v>
      </c>
      <c r="BJ129" s="29">
        <v>8812.6004935935744</v>
      </c>
      <c r="BK129" s="29">
        <v>1958.7900508168962</v>
      </c>
      <c r="BL129" s="29">
        <v>118467.54613579062</v>
      </c>
      <c r="BM129" s="29">
        <v>28235.741474082854</v>
      </c>
      <c r="BN129" s="29">
        <v>6395.9917556429446</v>
      </c>
      <c r="BO129" s="29">
        <v>4198.1229043941503</v>
      </c>
      <c r="BP129" s="29">
        <v>7778.8335405716498</v>
      </c>
      <c r="BQ129" s="29">
        <v>1954.636204795931</v>
      </c>
      <c r="BR129" s="29">
        <v>3715.518896545484</v>
      </c>
      <c r="BS129" s="29">
        <v>0</v>
      </c>
      <c r="BT129" s="59">
        <f t="shared" si="5"/>
        <v>861625.46020603704</v>
      </c>
      <c r="BU129" s="29">
        <v>9481.9791915379101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3.190457699589172E-3</v>
      </c>
      <c r="CJ129" s="38">
        <f t="shared" si="7"/>
        <v>871107.44258803269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7.0273925498332064</v>
      </c>
      <c r="D130" s="29">
        <v>0</v>
      </c>
      <c r="E130" s="29">
        <v>1.0577050797461178E-3</v>
      </c>
      <c r="F130" s="29">
        <v>0.52673712971356668</v>
      </c>
      <c r="G130" s="29">
        <v>124.28457769048784</v>
      </c>
      <c r="H130" s="29">
        <v>2.308441336545902</v>
      </c>
      <c r="I130" s="29">
        <v>6.6619554447809231</v>
      </c>
      <c r="J130" s="29">
        <v>10.288826163230361</v>
      </c>
      <c r="K130" s="29">
        <v>85.215596307365601</v>
      </c>
      <c r="L130" s="29">
        <v>0.11211673845308849</v>
      </c>
      <c r="M130" s="29">
        <v>122.5282584055694</v>
      </c>
      <c r="N130" s="29">
        <v>768.66283948865691</v>
      </c>
      <c r="O130" s="29">
        <v>34.439935101613344</v>
      </c>
      <c r="P130" s="29">
        <v>31.414898573539443</v>
      </c>
      <c r="Q130" s="29">
        <v>3.0752775193618374</v>
      </c>
      <c r="R130" s="29">
        <v>112.18390272565236</v>
      </c>
      <c r="S130" s="29">
        <v>50.65984249952006</v>
      </c>
      <c r="T130" s="29">
        <v>22.035169926350871</v>
      </c>
      <c r="U130" s="29">
        <v>196.34232280581173</v>
      </c>
      <c r="V130" s="29">
        <v>11.501485037159286</v>
      </c>
      <c r="W130" s="29">
        <v>0.8149617639443838</v>
      </c>
      <c r="X130" s="29">
        <v>531.37833960349258</v>
      </c>
      <c r="Y130" s="29">
        <v>12.740057685541988</v>
      </c>
      <c r="Z130" s="29">
        <v>2.2074305014301476</v>
      </c>
      <c r="AA130" s="29">
        <v>1.0577050797461178E-3</v>
      </c>
      <c r="AB130" s="29">
        <v>0.80914438600578009</v>
      </c>
      <c r="AC130" s="29">
        <v>1.8372337235190066</v>
      </c>
      <c r="AD130" s="29">
        <v>12.89765574242416</v>
      </c>
      <c r="AE130" s="29">
        <v>551.73757583098575</v>
      </c>
      <c r="AF130" s="29">
        <v>124.87530597752604</v>
      </c>
      <c r="AG130" s="29">
        <v>0.15548264672267931</v>
      </c>
      <c r="AH130" s="29">
        <v>0</v>
      </c>
      <c r="AI130" s="29">
        <v>0</v>
      </c>
      <c r="AJ130" s="29">
        <v>2.3369993736990473</v>
      </c>
      <c r="AK130" s="29">
        <v>3.1979713086123875</v>
      </c>
      <c r="AL130" s="29">
        <v>175.23317367677856</v>
      </c>
      <c r="AM130" s="29">
        <v>17.144341637604825</v>
      </c>
      <c r="AN130" s="29">
        <v>484.49714850136559</v>
      </c>
      <c r="AO130" s="29">
        <v>702.15222866406157</v>
      </c>
      <c r="AP130" s="29">
        <v>108.37087591316761</v>
      </c>
      <c r="AQ130" s="29">
        <v>71.98846543260052</v>
      </c>
      <c r="AR130" s="29">
        <v>0.10101083511575425</v>
      </c>
      <c r="AS130" s="29">
        <v>0.14913641624420262</v>
      </c>
      <c r="AT130" s="29">
        <v>3.4158585550400873</v>
      </c>
      <c r="AU130" s="29">
        <v>5.2668424445957926</v>
      </c>
      <c r="AV130" s="29">
        <v>0.20466593293087379</v>
      </c>
      <c r="AW130" s="29">
        <v>0</v>
      </c>
      <c r="AX130" s="29">
        <v>102.26527334033314</v>
      </c>
      <c r="AY130" s="29">
        <v>15.409176454281317</v>
      </c>
      <c r="AZ130" s="29">
        <v>22.723735933265594</v>
      </c>
      <c r="BA130" s="29">
        <v>0</v>
      </c>
      <c r="BB130" s="29">
        <v>2.0011780108796549</v>
      </c>
      <c r="BC130" s="29">
        <v>0.84193324347790977</v>
      </c>
      <c r="BD130" s="29">
        <v>214.85427711152829</v>
      </c>
      <c r="BE130" s="29">
        <v>7.3616273550329794</v>
      </c>
      <c r="BF130" s="29">
        <v>5.3974690219444392</v>
      </c>
      <c r="BG130" s="29">
        <v>57.679302261255167</v>
      </c>
      <c r="BH130" s="29">
        <v>79.817069580341425</v>
      </c>
      <c r="BI130" s="29">
        <v>3.649082525124106E-2</v>
      </c>
      <c r="BJ130" s="29">
        <v>1.903340291003139</v>
      </c>
      <c r="BK130" s="29">
        <v>0.34005218313837687</v>
      </c>
      <c r="BL130" s="29">
        <v>0.12904001972902637</v>
      </c>
      <c r="BM130" s="29">
        <v>1.0936670524574859</v>
      </c>
      <c r="BN130" s="29">
        <v>34.666283988679012</v>
      </c>
      <c r="BO130" s="29">
        <v>34.601235126274624</v>
      </c>
      <c r="BP130" s="29">
        <v>30.496281711779943</v>
      </c>
      <c r="BQ130" s="29">
        <v>5.5624710143848333</v>
      </c>
      <c r="BR130" s="29">
        <v>6.5836852688797096</v>
      </c>
      <c r="BS130" s="29">
        <v>0</v>
      </c>
      <c r="BT130" s="59">
        <f t="shared" si="5"/>
        <v>5026.547187201134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2.6442635339891151E-3</v>
      </c>
      <c r="CJ130" s="38">
        <f t="shared" si="7"/>
        <v>5026.5498314646684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12555.271729368664</v>
      </c>
      <c r="D131" s="29">
        <v>1884.5360591733893</v>
      </c>
      <c r="E131" s="29">
        <v>512.68076186565838</v>
      </c>
      <c r="F131" s="29">
        <v>396.19582308182032</v>
      </c>
      <c r="G131" s="29">
        <v>118589.58130997518</v>
      </c>
      <c r="H131" s="29">
        <v>5509.2706003635194</v>
      </c>
      <c r="I131" s="29">
        <v>5151.5601181804486</v>
      </c>
      <c r="J131" s="29">
        <v>887.45842184834817</v>
      </c>
      <c r="K131" s="29">
        <v>9304.2010791797929</v>
      </c>
      <c r="L131" s="29">
        <v>10925.80755089549</v>
      </c>
      <c r="M131" s="29">
        <v>39331.191675660666</v>
      </c>
      <c r="N131" s="29">
        <v>104110.13118688295</v>
      </c>
      <c r="O131" s="29">
        <v>3003.2544083091934</v>
      </c>
      <c r="P131" s="29">
        <v>5169.8390929362895</v>
      </c>
      <c r="Q131" s="29">
        <v>180.00624877650353</v>
      </c>
      <c r="R131" s="29">
        <v>7659.2256516653451</v>
      </c>
      <c r="S131" s="29">
        <v>20791.507695044798</v>
      </c>
      <c r="T131" s="29">
        <v>7174.7107936071206</v>
      </c>
      <c r="U131" s="29">
        <v>48650.727692432149</v>
      </c>
      <c r="V131" s="29">
        <v>3095.5735677106686</v>
      </c>
      <c r="W131" s="29">
        <v>3661.7819899568353</v>
      </c>
      <c r="X131" s="29">
        <v>23982.223832633277</v>
      </c>
      <c r="Y131" s="29">
        <v>25556.272765357229</v>
      </c>
      <c r="Z131" s="29">
        <v>60261.851125972113</v>
      </c>
      <c r="AA131" s="29">
        <v>14977.110419281857</v>
      </c>
      <c r="AB131" s="29">
        <v>88557.517775818298</v>
      </c>
      <c r="AC131" s="29">
        <v>45453.435948205704</v>
      </c>
      <c r="AD131" s="29">
        <v>47128.791706578115</v>
      </c>
      <c r="AE131" s="29">
        <v>1007753.3773962215</v>
      </c>
      <c r="AF131" s="29">
        <v>274510.60691059759</v>
      </c>
      <c r="AG131" s="29">
        <v>53979.037986723983</v>
      </c>
      <c r="AH131" s="29">
        <v>38913.278285195003</v>
      </c>
      <c r="AI131" s="29">
        <v>243.85828443787858</v>
      </c>
      <c r="AJ131" s="29">
        <v>174889.71645244965</v>
      </c>
      <c r="AK131" s="29">
        <v>47464.429183176871</v>
      </c>
      <c r="AL131" s="29">
        <v>155779.83043198756</v>
      </c>
      <c r="AM131" s="29">
        <v>50963.378964858188</v>
      </c>
      <c r="AN131" s="29">
        <v>213062.26853297855</v>
      </c>
      <c r="AO131" s="29">
        <v>121948.36749604423</v>
      </c>
      <c r="AP131" s="29">
        <v>432952.40654751204</v>
      </c>
      <c r="AQ131" s="29">
        <v>315096.08007387805</v>
      </c>
      <c r="AR131" s="29">
        <v>4213.3174175411123</v>
      </c>
      <c r="AS131" s="29">
        <v>38788.732055797518</v>
      </c>
      <c r="AT131" s="29">
        <v>106667.12763309672</v>
      </c>
      <c r="AU131" s="29">
        <v>17823.56234931192</v>
      </c>
      <c r="AV131" s="29">
        <v>289.3509521318781</v>
      </c>
      <c r="AW131" s="29">
        <v>96.145943032466604</v>
      </c>
      <c r="AX131" s="29">
        <v>294687.86595288321</v>
      </c>
      <c r="AY131" s="29">
        <v>446633.94885136723</v>
      </c>
      <c r="AZ131" s="29">
        <v>80473.874271271838</v>
      </c>
      <c r="BA131" s="29">
        <v>0.9679123061138073</v>
      </c>
      <c r="BB131" s="29">
        <v>56138.117822928594</v>
      </c>
      <c r="BC131" s="29">
        <v>185059.84464783652</v>
      </c>
      <c r="BD131" s="29">
        <v>287514.02958710218</v>
      </c>
      <c r="BE131" s="29">
        <v>163626.63251164259</v>
      </c>
      <c r="BF131" s="29">
        <v>5892.7140782364531</v>
      </c>
      <c r="BG131" s="29">
        <v>342627.7760772832</v>
      </c>
      <c r="BH131" s="29">
        <v>213856.10559050005</v>
      </c>
      <c r="BI131" s="29">
        <v>5741.238346395442</v>
      </c>
      <c r="BJ131" s="29">
        <v>191219.42477367391</v>
      </c>
      <c r="BK131" s="29">
        <v>21087.873337556353</v>
      </c>
      <c r="BL131" s="29">
        <v>98214.64347392942</v>
      </c>
      <c r="BM131" s="29">
        <v>70672.765366760592</v>
      </c>
      <c r="BN131" s="29">
        <v>218174.71995589481</v>
      </c>
      <c r="BO131" s="29">
        <v>168700.78815990084</v>
      </c>
      <c r="BP131" s="29">
        <v>160722.2325366943</v>
      </c>
      <c r="BQ131" s="29">
        <v>8783.1907200409732</v>
      </c>
      <c r="BR131" s="29">
        <v>11818.378535991204</v>
      </c>
      <c r="BS131" s="29">
        <v>0</v>
      </c>
      <c r="BT131" s="59">
        <f t="shared" si="5"/>
        <v>6801543.7224379312</v>
      </c>
      <c r="BU131" s="29">
        <v>181245.62722237207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5.005667691268155E-2</v>
      </c>
      <c r="CJ131" s="38">
        <f t="shared" si="7"/>
        <v>6982789.3997169808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154.1860021870703</v>
      </c>
      <c r="D133" s="29">
        <v>0.70846243960452404</v>
      </c>
      <c r="E133" s="29">
        <v>2.1261723388077227</v>
      </c>
      <c r="F133" s="29">
        <v>290.13060919656147</v>
      </c>
      <c r="G133" s="29">
        <v>1393.6455538286418</v>
      </c>
      <c r="H133" s="29">
        <v>64.830868938364219</v>
      </c>
      <c r="I133" s="29">
        <v>162.69541831843216</v>
      </c>
      <c r="J133" s="29">
        <v>77.366160897206754</v>
      </c>
      <c r="K133" s="29">
        <v>112.58106142574783</v>
      </c>
      <c r="L133" s="29">
        <v>123.11952246403231</v>
      </c>
      <c r="M133" s="29">
        <v>1220.8297120677321</v>
      </c>
      <c r="N133" s="29">
        <v>750.89552468299416</v>
      </c>
      <c r="O133" s="29">
        <v>56.840726166019266</v>
      </c>
      <c r="P133" s="29">
        <v>210.82227119493376</v>
      </c>
      <c r="Q133" s="29">
        <v>176.88623415734446</v>
      </c>
      <c r="R133" s="29">
        <v>424.07533871692993</v>
      </c>
      <c r="S133" s="29">
        <v>655.93674750315984</v>
      </c>
      <c r="T133" s="29">
        <v>218.3949281780861</v>
      </c>
      <c r="U133" s="29">
        <v>1309.8991907646305</v>
      </c>
      <c r="V133" s="29">
        <v>77.407443969464737</v>
      </c>
      <c r="W133" s="29">
        <v>41.824490755210874</v>
      </c>
      <c r="X133" s="29">
        <v>535.9912385071799</v>
      </c>
      <c r="Y133" s="29">
        <v>99.258547189112505</v>
      </c>
      <c r="Z133" s="29">
        <v>23.278643973894322</v>
      </c>
      <c r="AA133" s="29">
        <v>16.166609778242833</v>
      </c>
      <c r="AB133" s="29">
        <v>401.39706408270274</v>
      </c>
      <c r="AC133" s="29">
        <v>430.82062948283669</v>
      </c>
      <c r="AD133" s="29">
        <v>528.70375356858256</v>
      </c>
      <c r="AE133" s="29">
        <v>4263.895719126589</v>
      </c>
      <c r="AF133" s="29">
        <v>938.22061044802774</v>
      </c>
      <c r="AG133" s="29">
        <v>3664.4978211614971</v>
      </c>
      <c r="AH133" s="29">
        <v>649.53124576469315</v>
      </c>
      <c r="AI133" s="29">
        <v>0.21468558775894667</v>
      </c>
      <c r="AJ133" s="29">
        <v>1435.5336680839771</v>
      </c>
      <c r="AK133" s="29">
        <v>363.23851241632809</v>
      </c>
      <c r="AL133" s="29">
        <v>534.78188753409415</v>
      </c>
      <c r="AM133" s="29">
        <v>59.268224511328228</v>
      </c>
      <c r="AN133" s="29">
        <v>415.73007230960508</v>
      </c>
      <c r="AO133" s="29">
        <v>974.50462224631087</v>
      </c>
      <c r="AP133" s="29">
        <v>1561.3760925494548</v>
      </c>
      <c r="AQ133" s="29">
        <v>627.41263325421016</v>
      </c>
      <c r="AR133" s="29">
        <v>103.83251397334031</v>
      </c>
      <c r="AS133" s="29">
        <v>11.424618294071736</v>
      </c>
      <c r="AT133" s="29">
        <v>188.92524936342716</v>
      </c>
      <c r="AU133" s="29">
        <v>274.94956160654351</v>
      </c>
      <c r="AV133" s="29">
        <v>276.94602966647807</v>
      </c>
      <c r="AW133" s="29">
        <v>126.4068740724678</v>
      </c>
      <c r="AX133" s="29">
        <v>829.53273042346041</v>
      </c>
      <c r="AY133" s="29">
        <v>675.52349239953412</v>
      </c>
      <c r="AZ133" s="29">
        <v>139.81580566388226</v>
      </c>
      <c r="BA133" s="29">
        <v>0</v>
      </c>
      <c r="BB133" s="29">
        <v>50.73413166083548</v>
      </c>
      <c r="BC133" s="29">
        <v>429.65255449282296</v>
      </c>
      <c r="BD133" s="29">
        <v>760.5183140105388</v>
      </c>
      <c r="BE133" s="29">
        <v>343.25004293921552</v>
      </c>
      <c r="BF133" s="29">
        <v>9.952747811073813</v>
      </c>
      <c r="BG133" s="29">
        <v>662.45611477967043</v>
      </c>
      <c r="BH133" s="29">
        <v>4240.6922326483773</v>
      </c>
      <c r="BI133" s="29">
        <v>2.7083189798198935E-2</v>
      </c>
      <c r="BJ133" s="29">
        <v>3306.2611128819235</v>
      </c>
      <c r="BK133" s="29">
        <v>251.3057102534317</v>
      </c>
      <c r="BL133" s="29">
        <v>48894.051390658562</v>
      </c>
      <c r="BM133" s="29">
        <v>10680.904456270928</v>
      </c>
      <c r="BN133" s="29">
        <v>136.54973070945726</v>
      </c>
      <c r="BO133" s="29">
        <v>100.11224485467554</v>
      </c>
      <c r="BP133" s="29">
        <v>98.353695783930362</v>
      </c>
      <c r="BQ133" s="29">
        <v>56.211143739558963</v>
      </c>
      <c r="BR133" s="29">
        <v>261.02773170879027</v>
      </c>
      <c r="BS133" s="29">
        <v>0</v>
      </c>
      <c r="BT133" s="59">
        <f t="shared" si="5"/>
        <v>97958.442035624204</v>
      </c>
      <c r="BU133" s="29">
        <v>7151.3272081619443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1.9625506048276562E-3</v>
      </c>
      <c r="CJ133" s="38">
        <f t="shared" si="7"/>
        <v>105109.77120633677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217.03538323175036</v>
      </c>
      <c r="D135" s="29">
        <v>44.415786823289245</v>
      </c>
      <c r="E135" s="29">
        <v>7.1585883524715266</v>
      </c>
      <c r="F135" s="29">
        <v>0</v>
      </c>
      <c r="G135" s="29">
        <v>2166.4491477616098</v>
      </c>
      <c r="H135" s="29">
        <v>235.5826348722448</v>
      </c>
      <c r="I135" s="29">
        <v>234.4437685434425</v>
      </c>
      <c r="J135" s="29">
        <v>106.56534933792841</v>
      </c>
      <c r="K135" s="29">
        <v>515.09297099829212</v>
      </c>
      <c r="L135" s="29">
        <v>419.91628494838659</v>
      </c>
      <c r="M135" s="29">
        <v>1767.3578471113226</v>
      </c>
      <c r="N135" s="29">
        <v>9928.6366544983503</v>
      </c>
      <c r="O135" s="29">
        <v>393.23427381644728</v>
      </c>
      <c r="P135" s="29">
        <v>539.17185909296904</v>
      </c>
      <c r="Q135" s="29">
        <v>5.3689412643536452</v>
      </c>
      <c r="R135" s="29">
        <v>1237.7850042182586</v>
      </c>
      <c r="S135" s="29">
        <v>4228.4479836530672</v>
      </c>
      <c r="T135" s="29">
        <v>949.16373746179283</v>
      </c>
      <c r="U135" s="29">
        <v>5936.2593912870134</v>
      </c>
      <c r="V135" s="29">
        <v>269.58592954648452</v>
      </c>
      <c r="W135" s="29">
        <v>142.03290072062825</v>
      </c>
      <c r="X135" s="29">
        <v>998.9484655494357</v>
      </c>
      <c r="Y135" s="29">
        <v>3163.1198806534412</v>
      </c>
      <c r="Z135" s="29">
        <v>0</v>
      </c>
      <c r="AA135" s="29">
        <v>87.855402507605092</v>
      </c>
      <c r="AB135" s="29">
        <v>0</v>
      </c>
      <c r="AC135" s="29">
        <v>821.28531825627874</v>
      </c>
      <c r="AD135" s="29">
        <v>200.44047386920275</v>
      </c>
      <c r="AE135" s="29">
        <v>17963.338604198492</v>
      </c>
      <c r="AF135" s="29">
        <v>8718.835222930662</v>
      </c>
      <c r="AG135" s="29">
        <v>683.15710209154406</v>
      </c>
      <c r="AH135" s="29">
        <v>0</v>
      </c>
      <c r="AI135" s="29">
        <v>2.6031230372623733</v>
      </c>
      <c r="AJ135" s="29">
        <v>1202.4801480253875</v>
      </c>
      <c r="AK135" s="29">
        <v>965.10786606502484</v>
      </c>
      <c r="AL135" s="29">
        <v>1250.9633145943992</v>
      </c>
      <c r="AM135" s="29">
        <v>590.25814869924318</v>
      </c>
      <c r="AN135" s="29">
        <v>2713.4303759663662</v>
      </c>
      <c r="AO135" s="29">
        <v>820.30914711730543</v>
      </c>
      <c r="AP135" s="29">
        <v>4710.5138311160936</v>
      </c>
      <c r="AQ135" s="29">
        <v>21796.111886187682</v>
      </c>
      <c r="AR135" s="29">
        <v>12792.560081056447</v>
      </c>
      <c r="AS135" s="29">
        <v>431.4676434262384</v>
      </c>
      <c r="AT135" s="29">
        <v>198.48813159125595</v>
      </c>
      <c r="AU135" s="29">
        <v>0</v>
      </c>
      <c r="AV135" s="29">
        <v>0</v>
      </c>
      <c r="AW135" s="29">
        <v>0</v>
      </c>
      <c r="AX135" s="29">
        <v>1949.9018500993466</v>
      </c>
      <c r="AY135" s="29">
        <v>61263.361815641154</v>
      </c>
      <c r="AZ135" s="29">
        <v>1806.7300830499159</v>
      </c>
      <c r="BA135" s="29">
        <v>0</v>
      </c>
      <c r="BB135" s="29">
        <v>4138.9656292471736</v>
      </c>
      <c r="BC135" s="29">
        <v>3052.8125419494481</v>
      </c>
      <c r="BD135" s="29">
        <v>648.17763627833097</v>
      </c>
      <c r="BE135" s="29">
        <v>1018.4718883289036</v>
      </c>
      <c r="BF135" s="29">
        <v>75.490568080608824</v>
      </c>
      <c r="BG135" s="29">
        <v>1619.9560051263406</v>
      </c>
      <c r="BH135" s="29">
        <v>38299.098466481984</v>
      </c>
      <c r="BI135" s="29">
        <v>1605.3134380417398</v>
      </c>
      <c r="BJ135" s="29">
        <v>53280.396936306599</v>
      </c>
      <c r="BK135" s="29">
        <v>247.29668853992547</v>
      </c>
      <c r="BL135" s="29">
        <v>12280.721013854733</v>
      </c>
      <c r="BM135" s="29">
        <v>17714.577658950107</v>
      </c>
      <c r="BN135" s="29">
        <v>7241.400204094436</v>
      </c>
      <c r="BO135" s="29">
        <v>3688.1372582312961</v>
      </c>
      <c r="BP135" s="29">
        <v>8894.0579423763847</v>
      </c>
      <c r="BQ135" s="29">
        <v>286.50622928868995</v>
      </c>
      <c r="BR135" s="29">
        <v>391.44462672832935</v>
      </c>
      <c r="BS135" s="29">
        <v>0</v>
      </c>
      <c r="BT135" s="59">
        <f t="shared" si="5"/>
        <v>328957.79708517488</v>
      </c>
      <c r="BU135" s="29">
        <v>342727.01639077422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671684.81347594911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0.27476836669649274</v>
      </c>
      <c r="D136" s="29">
        <v>0</v>
      </c>
      <c r="E136" s="29">
        <v>4.1355864945287885E-5</v>
      </c>
      <c r="F136" s="29">
        <v>2.059522074275337E-2</v>
      </c>
      <c r="G136" s="29">
        <v>4.8594795545311076</v>
      </c>
      <c r="H136" s="29">
        <v>9.0259175243090822E-2</v>
      </c>
      <c r="I136" s="29">
        <v>0.26047991535789577</v>
      </c>
      <c r="J136" s="29">
        <v>0.40228917625528793</v>
      </c>
      <c r="K136" s="29">
        <v>3.3318972931145372</v>
      </c>
      <c r="L136" s="29">
        <v>4.3837216842005158E-3</v>
      </c>
      <c r="M136" s="29">
        <v>4.7908081407894576</v>
      </c>
      <c r="N136" s="29">
        <v>30.05442366409423</v>
      </c>
      <c r="O136" s="29">
        <v>1.346588318483519</v>
      </c>
      <c r="P136" s="29">
        <v>1.2283105447399953</v>
      </c>
      <c r="Q136" s="29">
        <v>0.12024217732842454</v>
      </c>
      <c r="R136" s="29">
        <v>4.3863477816245418</v>
      </c>
      <c r="S136" s="29">
        <v>1.9807805074195088</v>
      </c>
      <c r="T136" s="29">
        <v>0.86156673440518261</v>
      </c>
      <c r="U136" s="29">
        <v>7.6769098877262643</v>
      </c>
      <c r="V136" s="29">
        <v>0.44970367541506051</v>
      </c>
      <c r="W136" s="29">
        <v>3.1864693940344316E-2</v>
      </c>
      <c r="X136" s="29">
        <v>21.546682011381716</v>
      </c>
      <c r="Y136" s="29">
        <v>0.49813139326599254</v>
      </c>
      <c r="Z136" s="29">
        <v>8.6309690140815826E-2</v>
      </c>
      <c r="AA136" s="29">
        <v>4.1355864945287885E-5</v>
      </c>
      <c r="AB136" s="29">
        <v>3.1637236683145234E-2</v>
      </c>
      <c r="AC136" s="29">
        <v>7.1835137409965055E-2</v>
      </c>
      <c r="AD136" s="29">
        <v>0.50429341714284048</v>
      </c>
      <c r="AE136" s="29">
        <v>21.572728644532663</v>
      </c>
      <c r="AF136" s="29">
        <v>4.8825768051030511</v>
      </c>
      <c r="AG136" s="29">
        <v>6.0793121469573195E-3</v>
      </c>
      <c r="AH136" s="29">
        <v>0</v>
      </c>
      <c r="AI136" s="29">
        <v>0</v>
      </c>
      <c r="AJ136" s="29">
        <v>9.137578359661358E-2</v>
      </c>
      <c r="AK136" s="29">
        <v>0.12503945766207794</v>
      </c>
      <c r="AL136" s="29">
        <v>6.8515502130806798</v>
      </c>
      <c r="AM136" s="29">
        <v>0.67033721489817133</v>
      </c>
      <c r="AN136" s="29">
        <v>18.943653598230824</v>
      </c>
      <c r="AO136" s="29">
        <v>27.453884164604638</v>
      </c>
      <c r="AP136" s="29">
        <v>4.2372598884967791</v>
      </c>
      <c r="AQ136" s="29">
        <v>2.8147215240412393</v>
      </c>
      <c r="AR136" s="29">
        <v>3.9494851022749931E-3</v>
      </c>
      <c r="AS136" s="29">
        <v>5.8311769572855924E-3</v>
      </c>
      <c r="AT136" s="29">
        <v>0.13355876584080723</v>
      </c>
      <c r="AU136" s="29">
        <v>0.20593152949506102</v>
      </c>
      <c r="AV136" s="29">
        <v>8.0023598669132067E-3</v>
      </c>
      <c r="AW136" s="29">
        <v>0</v>
      </c>
      <c r="AX136" s="29">
        <v>3.9985331581001051</v>
      </c>
      <c r="AY136" s="29">
        <v>0.60249291845542663</v>
      </c>
      <c r="AZ136" s="29">
        <v>0.88848940248456498</v>
      </c>
      <c r="BA136" s="29">
        <v>0</v>
      </c>
      <c r="BB136" s="29">
        <v>7.8245296476484691E-2</v>
      </c>
      <c r="BC136" s="29">
        <v>26.261786607448187</v>
      </c>
      <c r="BD136" s="29">
        <v>8.4007202359986923</v>
      </c>
      <c r="BE136" s="29">
        <v>0.28783682001920369</v>
      </c>
      <c r="BF136" s="29">
        <v>0.21103897881580411</v>
      </c>
      <c r="BG136" s="29">
        <v>2.255238705128912</v>
      </c>
      <c r="BH136" s="29">
        <v>1015.9385697158859</v>
      </c>
      <c r="BI136" s="29">
        <v>1.4267773406124321E-3</v>
      </c>
      <c r="BJ136" s="29">
        <v>353.92657831370894</v>
      </c>
      <c r="BK136" s="29">
        <v>1.3295910579910055E-2</v>
      </c>
      <c r="BL136" s="29">
        <v>153902.36447103971</v>
      </c>
      <c r="BM136" s="29">
        <v>8502.8539567241551</v>
      </c>
      <c r="BN136" s="29">
        <v>1.3554384735818106</v>
      </c>
      <c r="BO136" s="29">
        <v>1.3528950878876753</v>
      </c>
      <c r="BP136" s="29">
        <v>1.1923929760350132</v>
      </c>
      <c r="BQ136" s="29">
        <v>0.21749049374726898</v>
      </c>
      <c r="BR136" s="29">
        <v>0.25741958135194443</v>
      </c>
      <c r="BS136" s="29">
        <v>0</v>
      </c>
      <c r="BT136" s="59">
        <f t="shared" si="5"/>
        <v>163995.3754672879</v>
      </c>
      <c r="BU136" s="29">
        <v>147133.55581625254</v>
      </c>
      <c r="BV136" s="29">
        <v>0</v>
      </c>
      <c r="BW136" s="29">
        <v>69014.610254033323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1.0338969499669257E-4</v>
      </c>
      <c r="CJ136" s="38">
        <f t="shared" si="7"/>
        <v>380143.54164096346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44.389825028366083</v>
      </c>
      <c r="D138" s="29">
        <v>1.6920292954838856</v>
      </c>
      <c r="E138" s="29">
        <v>2.0765684201748908</v>
      </c>
      <c r="F138" s="29">
        <v>77.206777524459795</v>
      </c>
      <c r="G138" s="29">
        <v>712.67420945764741</v>
      </c>
      <c r="H138" s="29">
        <v>17.144215742501505</v>
      </c>
      <c r="I138" s="29">
        <v>40.989562639232766</v>
      </c>
      <c r="J138" s="29">
        <v>51.257372651112881</v>
      </c>
      <c r="K138" s="29">
        <v>409.40190870875762</v>
      </c>
      <c r="L138" s="29">
        <v>6.4728776611047607</v>
      </c>
      <c r="M138" s="29">
        <v>645.76644887743316</v>
      </c>
      <c r="N138" s="29">
        <v>3730.9612488352518</v>
      </c>
      <c r="O138" s="29">
        <v>170.63513327335787</v>
      </c>
      <c r="P138" s="29">
        <v>171.87708495097297</v>
      </c>
      <c r="Q138" s="29">
        <v>14.812959084276326</v>
      </c>
      <c r="R138" s="29">
        <v>554.76057829873412</v>
      </c>
      <c r="S138" s="29">
        <v>267.22292134356718</v>
      </c>
      <c r="T138" s="29">
        <v>114.43337678175845</v>
      </c>
      <c r="U138" s="29">
        <v>1012.5732190522574</v>
      </c>
      <c r="V138" s="29">
        <v>60.779403697672002</v>
      </c>
      <c r="W138" s="29">
        <v>7.1851603468440626</v>
      </c>
      <c r="X138" s="29">
        <v>2555.8382512663784</v>
      </c>
      <c r="Y138" s="29">
        <v>83.444720950554753</v>
      </c>
      <c r="Z138" s="29">
        <v>59.795326370124037</v>
      </c>
      <c r="AA138" s="29">
        <v>3.5031392206514411</v>
      </c>
      <c r="AB138" s="29">
        <v>89.478573936227491</v>
      </c>
      <c r="AC138" s="29">
        <v>35.446402715088119</v>
      </c>
      <c r="AD138" s="29">
        <v>112.58970002848562</v>
      </c>
      <c r="AE138" s="29">
        <v>3087.4430184665794</v>
      </c>
      <c r="AF138" s="29">
        <v>863.32263178605672</v>
      </c>
      <c r="AG138" s="29">
        <v>43.839681900635675</v>
      </c>
      <c r="AH138" s="29">
        <v>35.226041444063</v>
      </c>
      <c r="AI138" s="29">
        <v>0.14483461330405625</v>
      </c>
      <c r="AJ138" s="29">
        <v>100.94889575200243</v>
      </c>
      <c r="AK138" s="29">
        <v>24.672513420778188</v>
      </c>
      <c r="AL138" s="29">
        <v>965.07559501300602</v>
      </c>
      <c r="AM138" s="29">
        <v>277.3841717457434</v>
      </c>
      <c r="AN138" s="29">
        <v>56474.730187078079</v>
      </c>
      <c r="AO138" s="29">
        <v>3377.5971699688748</v>
      </c>
      <c r="AP138" s="29">
        <v>712.36123615533108</v>
      </c>
      <c r="AQ138" s="29">
        <v>387.05729915774862</v>
      </c>
      <c r="AR138" s="29">
        <v>16.737813989083346</v>
      </c>
      <c r="AS138" s="29">
        <v>29.384676757108092</v>
      </c>
      <c r="AT138" s="29">
        <v>22.634065714647871</v>
      </c>
      <c r="AU138" s="29">
        <v>37.793015369526508</v>
      </c>
      <c r="AV138" s="29">
        <v>3.9673402940157958</v>
      </c>
      <c r="AW138" s="29">
        <v>9.5123821200685812E-2</v>
      </c>
      <c r="AX138" s="29">
        <v>574.3812874526451</v>
      </c>
      <c r="AY138" s="29">
        <v>248.55842210451704</v>
      </c>
      <c r="AZ138" s="29">
        <v>256.06187555058057</v>
      </c>
      <c r="BA138" s="29">
        <v>0.2563897799619087</v>
      </c>
      <c r="BB138" s="29">
        <v>4718.026704196137</v>
      </c>
      <c r="BC138" s="29">
        <v>39.74658715088669</v>
      </c>
      <c r="BD138" s="29">
        <v>1136.7762888451578</v>
      </c>
      <c r="BE138" s="29">
        <v>64.383720030592386</v>
      </c>
      <c r="BF138" s="29">
        <v>28.386444013687061</v>
      </c>
      <c r="BG138" s="29">
        <v>332.91500891777662</v>
      </c>
      <c r="BH138" s="29">
        <v>2292.0037419700793</v>
      </c>
      <c r="BI138" s="29">
        <v>2.3355977428557475</v>
      </c>
      <c r="BJ138" s="29">
        <v>52481.882521644962</v>
      </c>
      <c r="BK138" s="29">
        <v>12.74281689831442</v>
      </c>
      <c r="BL138" s="29">
        <v>2236.986000612445</v>
      </c>
      <c r="BM138" s="29">
        <v>33104.936866364551</v>
      </c>
      <c r="BN138" s="29">
        <v>4813.7993133318005</v>
      </c>
      <c r="BO138" s="29">
        <v>3262.0521981390552</v>
      </c>
      <c r="BP138" s="29">
        <v>2291.8572987342609</v>
      </c>
      <c r="BQ138" s="29">
        <v>34.81725747169412</v>
      </c>
      <c r="BR138" s="29">
        <v>58.789201317367407</v>
      </c>
      <c r="BS138" s="29">
        <v>0</v>
      </c>
      <c r="BT138" s="59">
        <f t="shared" si="5"/>
        <v>185506.51985087554</v>
      </c>
      <c r="BU138" s="29">
        <v>3788796.2383072018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188248.419980768</v>
      </c>
      <c r="CH138" s="29">
        <v>1333.095803109132</v>
      </c>
      <c r="CI138" s="29">
        <v>65683.012616632128</v>
      </c>
      <c r="CJ138" s="38">
        <f t="shared" si="7"/>
        <v>4229567.2865585871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5.7750618267224993</v>
      </c>
      <c r="D139" s="29">
        <v>0</v>
      </c>
      <c r="E139" s="29">
        <v>8.6921460366082173E-4</v>
      </c>
      <c r="F139" s="29">
        <v>0.43286887262308915</v>
      </c>
      <c r="G139" s="29">
        <v>102.13619278856119</v>
      </c>
      <c r="H139" s="29">
        <v>1.8970608724897431</v>
      </c>
      <c r="I139" s="29">
        <v>5.4747481811576844</v>
      </c>
      <c r="J139" s="29">
        <v>8.4552850571106433</v>
      </c>
      <c r="K139" s="29">
        <v>70.029578365839598</v>
      </c>
      <c r="L139" s="29">
        <v>9.2136747988047094E-2</v>
      </c>
      <c r="M139" s="29">
        <v>100.69286193918239</v>
      </c>
      <c r="N139" s="29">
        <v>631.68172127461798</v>
      </c>
      <c r="O139" s="29">
        <v>28.30249670980001</v>
      </c>
      <c r="P139" s="29">
        <v>25.816542943330063</v>
      </c>
      <c r="Q139" s="29">
        <v>2.5272414601438387</v>
      </c>
      <c r="R139" s="29">
        <v>92.191943115379559</v>
      </c>
      <c r="S139" s="29">
        <v>41.63190265693872</v>
      </c>
      <c r="T139" s="29">
        <v>18.1083478380659</v>
      </c>
      <c r="U139" s="29">
        <v>161.35274148486016</v>
      </c>
      <c r="V139" s="29">
        <v>9.4518396002077747</v>
      </c>
      <c r="W139" s="29">
        <v>0.66972985212066316</v>
      </c>
      <c r="X139" s="29">
        <v>436.68298630395287</v>
      </c>
      <c r="Y139" s="29">
        <v>10.469689901094597</v>
      </c>
      <c r="Z139" s="29">
        <v>1.8140508778401347</v>
      </c>
      <c r="AA139" s="29">
        <v>8.6921460366082173E-4</v>
      </c>
      <c r="AB139" s="29">
        <v>0.66494917180052848</v>
      </c>
      <c r="AC139" s="29">
        <v>1.5098257665588473</v>
      </c>
      <c r="AD139" s="29">
        <v>10.599202877040058</v>
      </c>
      <c r="AE139" s="29">
        <v>2715.2864690677611</v>
      </c>
      <c r="AF139" s="29">
        <v>510.80553834317755</v>
      </c>
      <c r="AG139" s="29">
        <v>0.12777454673814079</v>
      </c>
      <c r="AH139" s="29">
        <v>0</v>
      </c>
      <c r="AI139" s="29">
        <v>0</v>
      </c>
      <c r="AJ139" s="29">
        <v>1.9205296667885854</v>
      </c>
      <c r="AK139" s="29">
        <v>2.6280703541684947</v>
      </c>
      <c r="AL139" s="29">
        <v>144.00539103229931</v>
      </c>
      <c r="AM139" s="29">
        <v>220.06358460557567</v>
      </c>
      <c r="AN139" s="29">
        <v>3837.47598869583</v>
      </c>
      <c r="AO139" s="29">
        <v>577.0237685672181</v>
      </c>
      <c r="AP139" s="29">
        <v>6447.3389483633637</v>
      </c>
      <c r="AQ139" s="29">
        <v>199.44980685545613</v>
      </c>
      <c r="AR139" s="29">
        <v>8.3009994649608468E-2</v>
      </c>
      <c r="AS139" s="29">
        <v>0.12255925911617586</v>
      </c>
      <c r="AT139" s="29">
        <v>2.8071285625226237</v>
      </c>
      <c r="AU139" s="29">
        <v>4.3282541189290606</v>
      </c>
      <c r="AV139" s="29">
        <v>0.16819302580836898</v>
      </c>
      <c r="AW139" s="29">
        <v>0</v>
      </c>
      <c r="AX139" s="29">
        <v>5093.3992923784672</v>
      </c>
      <c r="AY139" s="29">
        <v>2640.8533839867046</v>
      </c>
      <c r="AZ139" s="29">
        <v>18.674206545049092</v>
      </c>
      <c r="BA139" s="29">
        <v>0</v>
      </c>
      <c r="BB139" s="29">
        <v>5256.2243251878335</v>
      </c>
      <c r="BC139" s="29">
        <v>0.69189482451401396</v>
      </c>
      <c r="BD139" s="29">
        <v>1794.4865170675025</v>
      </c>
      <c r="BE139" s="29">
        <v>6.0497336414793192</v>
      </c>
      <c r="BF139" s="29">
        <v>4.435602122481173</v>
      </c>
      <c r="BG139" s="29">
        <v>2858.6063524145807</v>
      </c>
      <c r="BH139" s="29">
        <v>65.593107028754758</v>
      </c>
      <c r="BI139" s="29">
        <v>208.3371862214743</v>
      </c>
      <c r="BJ139" s="29">
        <v>5.1655334969601485</v>
      </c>
      <c r="BK139" s="29">
        <v>0.27945249507695413</v>
      </c>
      <c r="BL139" s="29">
        <v>0.10604418164662024</v>
      </c>
      <c r="BM139" s="29">
        <v>4404.733934219531</v>
      </c>
      <c r="BN139" s="29">
        <v>3584.6484296196641</v>
      </c>
      <c r="BO139" s="29">
        <v>848.15866339117849</v>
      </c>
      <c r="BP139" s="29">
        <v>723.44322913483711</v>
      </c>
      <c r="BQ139" s="29">
        <v>4.5711996006522604</v>
      </c>
      <c r="BR139" s="29">
        <v>5.4104263004867841</v>
      </c>
      <c r="BS139" s="29">
        <v>0</v>
      </c>
      <c r="BT139" s="59">
        <f t="shared" ref="BT139:BT143" si="8">SUM(C139:BS139)</f>
        <v>43955.966273832921</v>
      </c>
      <c r="BU139" s="29">
        <v>41987.773965962791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2.1730371950400462E-3</v>
      </c>
      <c r="CJ139" s="38">
        <f t="shared" ref="CJ139:CJ143" si="9">SUM(BT139:CI139)</f>
        <v>85943.7424128329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84.236965886171646</v>
      </c>
      <c r="D140" s="29">
        <v>40.711584866118002</v>
      </c>
      <c r="E140" s="29">
        <v>9.1775748383713758</v>
      </c>
      <c r="F140" s="29">
        <v>186.18178399805041</v>
      </c>
      <c r="G140" s="29">
        <v>1102.6103583290439</v>
      </c>
      <c r="H140" s="29">
        <v>62.839499732360579</v>
      </c>
      <c r="I140" s="29">
        <v>84.858465377101695</v>
      </c>
      <c r="J140" s="29">
        <v>32.401804682700472</v>
      </c>
      <c r="K140" s="29">
        <v>132.16798181400088</v>
      </c>
      <c r="L140" s="29">
        <v>93.133825407441364</v>
      </c>
      <c r="M140" s="29">
        <v>342.23322672441299</v>
      </c>
      <c r="N140" s="29">
        <v>775.59170139573905</v>
      </c>
      <c r="O140" s="29">
        <v>154.54603935641811</v>
      </c>
      <c r="P140" s="29">
        <v>232.72071682742302</v>
      </c>
      <c r="Q140" s="29">
        <v>54.590704767590395</v>
      </c>
      <c r="R140" s="29">
        <v>283.33413222242041</v>
      </c>
      <c r="S140" s="29">
        <v>303.79790660502925</v>
      </c>
      <c r="T140" s="29">
        <v>147.34531054065314</v>
      </c>
      <c r="U140" s="29">
        <v>636.63161341889713</v>
      </c>
      <c r="V140" s="29">
        <v>46.615291272773469</v>
      </c>
      <c r="W140" s="29">
        <v>48.036668083301528</v>
      </c>
      <c r="X140" s="29">
        <v>558.85017525925889</v>
      </c>
      <c r="Y140" s="29">
        <v>242.2676308161453</v>
      </c>
      <c r="Z140" s="29">
        <v>299.300348044732</v>
      </c>
      <c r="AA140" s="29">
        <v>91.644066182408267</v>
      </c>
      <c r="AB140" s="29">
        <v>1015.6031111928648</v>
      </c>
      <c r="AC140" s="29">
        <v>196.9235126284978</v>
      </c>
      <c r="AD140" s="29">
        <v>450.9045591050504</v>
      </c>
      <c r="AE140" s="29">
        <v>3333.0559358165665</v>
      </c>
      <c r="AF140" s="29">
        <v>2517.4811521278043</v>
      </c>
      <c r="AG140" s="29">
        <v>530.30176136513273</v>
      </c>
      <c r="AH140" s="29">
        <v>1057.670957630804</v>
      </c>
      <c r="AI140" s="29">
        <v>9.9776813297578499</v>
      </c>
      <c r="AJ140" s="29">
        <v>1702.8438486225602</v>
      </c>
      <c r="AK140" s="29">
        <v>735.83481969949071</v>
      </c>
      <c r="AL140" s="29">
        <v>1451.0799223417507</v>
      </c>
      <c r="AM140" s="29">
        <v>436.97042788165754</v>
      </c>
      <c r="AN140" s="29">
        <v>591.85528531923615</v>
      </c>
      <c r="AO140" s="29">
        <v>1553.483405788837</v>
      </c>
      <c r="AP140" s="29">
        <v>4265.7111673969748</v>
      </c>
      <c r="AQ140" s="29">
        <v>2225.4918789877938</v>
      </c>
      <c r="AR140" s="29">
        <v>81.686117269252023</v>
      </c>
      <c r="AS140" s="29">
        <v>503.88357264766279</v>
      </c>
      <c r="AT140" s="29">
        <v>1093.1880018449306</v>
      </c>
      <c r="AU140" s="29">
        <v>111.02828349192635</v>
      </c>
      <c r="AV140" s="29">
        <v>139.9067282475286</v>
      </c>
      <c r="AW140" s="29">
        <v>12.358217965134537</v>
      </c>
      <c r="AX140" s="29">
        <v>3292.4196167520176</v>
      </c>
      <c r="AY140" s="29">
        <v>1775.6906196461907</v>
      </c>
      <c r="AZ140" s="29">
        <v>1012.2568945196558</v>
      </c>
      <c r="BA140" s="29">
        <v>0</v>
      </c>
      <c r="BB140" s="29">
        <v>284.74537767094233</v>
      </c>
      <c r="BC140" s="29">
        <v>1236.1199881036873</v>
      </c>
      <c r="BD140" s="29">
        <v>1373.2890060488301</v>
      </c>
      <c r="BE140" s="29">
        <v>1111.287080881852</v>
      </c>
      <c r="BF140" s="29">
        <v>22.328738838400692</v>
      </c>
      <c r="BG140" s="29">
        <v>1862.8965748893129</v>
      </c>
      <c r="BH140" s="29">
        <v>239.87162995970448</v>
      </c>
      <c r="BI140" s="29">
        <v>17.049756298715533</v>
      </c>
      <c r="BJ140" s="29">
        <v>1.3551237323825602</v>
      </c>
      <c r="BK140" s="29">
        <v>155.82193226592918</v>
      </c>
      <c r="BL140" s="29">
        <v>646.73085205313919</v>
      </c>
      <c r="BM140" s="29">
        <v>0.77865959393363016</v>
      </c>
      <c r="BN140" s="29">
        <v>397.04435329053382</v>
      </c>
      <c r="BO140" s="29">
        <v>205.02686379361126</v>
      </c>
      <c r="BP140" s="29">
        <v>350.68941627950471</v>
      </c>
      <c r="BQ140" s="29">
        <v>176.0936912035385</v>
      </c>
      <c r="BR140" s="29">
        <v>225.1368433778068</v>
      </c>
      <c r="BS140" s="29">
        <v>0</v>
      </c>
      <c r="BT140" s="59">
        <f t="shared" si="8"/>
        <v>44449.698744349473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1.8826398445513279E-3</v>
      </c>
      <c r="CJ140" s="38">
        <f t="shared" si="9"/>
        <v>44449.700626989317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11112.473808922023</v>
      </c>
      <c r="D141" s="29">
        <v>41.943100731307041</v>
      </c>
      <c r="E141" s="29">
        <v>899.82043283845826</v>
      </c>
      <c r="F141" s="29">
        <v>4809.840064604603</v>
      </c>
      <c r="G141" s="29">
        <v>12857.121323845504</v>
      </c>
      <c r="H141" s="29">
        <v>764.52208343010739</v>
      </c>
      <c r="I141" s="29">
        <v>1377.7038227862618</v>
      </c>
      <c r="J141" s="29">
        <v>405.62562463738556</v>
      </c>
      <c r="K141" s="29">
        <v>408.32047656910754</v>
      </c>
      <c r="L141" s="29">
        <v>524.38231928448658</v>
      </c>
      <c r="M141" s="29">
        <v>4470.1029726688557</v>
      </c>
      <c r="N141" s="29">
        <v>7954.9805729093141</v>
      </c>
      <c r="O141" s="29">
        <v>2222.9740153460143</v>
      </c>
      <c r="P141" s="29">
        <v>4243.9584421271711</v>
      </c>
      <c r="Q141" s="29">
        <v>2639.923739078441</v>
      </c>
      <c r="R141" s="29">
        <v>3629.6605193268774</v>
      </c>
      <c r="S141" s="29">
        <v>1808.2294435296835</v>
      </c>
      <c r="T141" s="29">
        <v>1238.4703995183788</v>
      </c>
      <c r="U141" s="29">
        <v>8262.5526278999023</v>
      </c>
      <c r="V141" s="29">
        <v>468.00183188741011</v>
      </c>
      <c r="W141" s="29">
        <v>202.88594911654633</v>
      </c>
      <c r="X141" s="29">
        <v>2513.7648963052798</v>
      </c>
      <c r="Y141" s="29">
        <v>1047.2853821258932</v>
      </c>
      <c r="Z141" s="29">
        <v>3493.3229382994173</v>
      </c>
      <c r="AA141" s="29">
        <v>304.80211584652614</v>
      </c>
      <c r="AB141" s="29">
        <v>4577.5483415565132</v>
      </c>
      <c r="AC141" s="29">
        <v>5687.1497743484188</v>
      </c>
      <c r="AD141" s="29">
        <v>904.99025445923792</v>
      </c>
      <c r="AE141" s="29">
        <v>5612.5917210695434</v>
      </c>
      <c r="AF141" s="29">
        <v>3510.7277022127446</v>
      </c>
      <c r="AG141" s="29">
        <v>4363.3292493102908</v>
      </c>
      <c r="AH141" s="29">
        <v>3214.9244574345971</v>
      </c>
      <c r="AI141" s="29">
        <v>503.25001711708848</v>
      </c>
      <c r="AJ141" s="29">
        <v>722.45187662554997</v>
      </c>
      <c r="AK141" s="29">
        <v>184.8271222212982</v>
      </c>
      <c r="AL141" s="29">
        <v>3124.9824750135203</v>
      </c>
      <c r="AM141" s="29">
        <v>1635.4135501345197</v>
      </c>
      <c r="AN141" s="29">
        <v>369.40649881352181</v>
      </c>
      <c r="AO141" s="29">
        <v>2405.6775246329316</v>
      </c>
      <c r="AP141" s="29">
        <v>8529.899222780241</v>
      </c>
      <c r="AQ141" s="29">
        <v>934.0333867343054</v>
      </c>
      <c r="AR141" s="29">
        <v>412.8536831608501</v>
      </c>
      <c r="AS141" s="29">
        <v>643.888001833565</v>
      </c>
      <c r="AT141" s="29">
        <v>248.84584958388837</v>
      </c>
      <c r="AU141" s="29">
        <v>6.9891789272345974</v>
      </c>
      <c r="AV141" s="29">
        <v>1.4829913370705334</v>
      </c>
      <c r="AW141" s="29">
        <v>0.62539928385559485</v>
      </c>
      <c r="AX141" s="29">
        <v>1522.9296597144894</v>
      </c>
      <c r="AY141" s="29">
        <v>1939.777352230517</v>
      </c>
      <c r="AZ141" s="29">
        <v>1211.6755896253292</v>
      </c>
      <c r="BA141" s="29">
        <v>27.129924305438159</v>
      </c>
      <c r="BB141" s="29">
        <v>155.29847032139872</v>
      </c>
      <c r="BC141" s="29">
        <v>486.73134947922836</v>
      </c>
      <c r="BD141" s="29">
        <v>146.51590417958587</v>
      </c>
      <c r="BE141" s="29">
        <v>0.54356435334303799</v>
      </c>
      <c r="BF141" s="29">
        <v>375.9223784759011</v>
      </c>
      <c r="BG141" s="29">
        <v>449.04700254633389</v>
      </c>
      <c r="BH141" s="29">
        <v>846.87979972889798</v>
      </c>
      <c r="BI141" s="29">
        <v>59.425963536795791</v>
      </c>
      <c r="BJ141" s="29">
        <v>1821.4428044325775</v>
      </c>
      <c r="BK141" s="29">
        <v>195.97149084547803</v>
      </c>
      <c r="BL141" s="29">
        <v>2501.1259846298103</v>
      </c>
      <c r="BM141" s="29">
        <v>2413.7446823463688</v>
      </c>
      <c r="BN141" s="29">
        <v>954.22614488596264</v>
      </c>
      <c r="BO141" s="29">
        <v>1273.7280156413651</v>
      </c>
      <c r="BP141" s="29">
        <v>1738.846029363224</v>
      </c>
      <c r="BQ141" s="29">
        <v>246.55960748271153</v>
      </c>
      <c r="BR141" s="29">
        <v>541.76145032744</v>
      </c>
      <c r="BS141" s="29">
        <v>0</v>
      </c>
      <c r="BT141" s="59">
        <f t="shared" si="8"/>
        <v>144207.84035067796</v>
      </c>
      <c r="BU141" s="29">
        <v>10801.733376341906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2117.4879004479308</v>
      </c>
      <c r="CE141" s="29">
        <v>0</v>
      </c>
      <c r="CF141" s="29">
        <v>0</v>
      </c>
      <c r="CG141" s="29">
        <v>0</v>
      </c>
      <c r="CH141" s="29">
        <v>0</v>
      </c>
      <c r="CI141" s="29">
        <v>1.952458782009254E-4</v>
      </c>
      <c r="CJ141" s="38">
        <f t="shared" si="9"/>
        <v>157127.06182271367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2.3897185039778628</v>
      </c>
      <c r="D142" s="29">
        <v>0</v>
      </c>
      <c r="E142" s="29">
        <v>3.5968068994248387E-4</v>
      </c>
      <c r="F142" s="29">
        <v>0.17912098359135697</v>
      </c>
      <c r="G142" s="29">
        <v>42.263919791001619</v>
      </c>
      <c r="H142" s="29">
        <v>0.78500310579947108</v>
      </c>
      <c r="I142" s="29">
        <v>2.2654488256027348</v>
      </c>
      <c r="J142" s="29">
        <v>3.498793911415512</v>
      </c>
      <c r="K142" s="29">
        <v>28.978214306251129</v>
      </c>
      <c r="L142" s="29">
        <v>3.8126153133903294E-2</v>
      </c>
      <c r="M142" s="29">
        <v>41.666670005352131</v>
      </c>
      <c r="N142" s="29">
        <v>261.38966875983147</v>
      </c>
      <c r="O142" s="29">
        <v>11.711562945217217</v>
      </c>
      <c r="P142" s="29">
        <v>10.682876171981713</v>
      </c>
      <c r="Q142" s="29">
        <v>1.0457716060077717</v>
      </c>
      <c r="R142" s="29">
        <v>38.148992857714639</v>
      </c>
      <c r="S142" s="29">
        <v>17.227266325485211</v>
      </c>
      <c r="T142" s="29">
        <v>7.4932278135717665</v>
      </c>
      <c r="U142" s="29">
        <v>66.767706314368255</v>
      </c>
      <c r="V142" s="29">
        <v>3.9111678224345696</v>
      </c>
      <c r="W142" s="29">
        <v>0.27713397160068387</v>
      </c>
      <c r="X142" s="29">
        <v>180.69926245882459</v>
      </c>
      <c r="Y142" s="29">
        <v>4.3323539103572184</v>
      </c>
      <c r="Z142" s="29">
        <v>0.75065359990996383</v>
      </c>
      <c r="AA142" s="29">
        <v>3.5968068994248387E-4</v>
      </c>
      <c r="AB142" s="29">
        <v>0.27515572780600017</v>
      </c>
      <c r="AC142" s="29">
        <v>0.62476535843009451</v>
      </c>
      <c r="AD142" s="29">
        <v>4.3859463331586479</v>
      </c>
      <c r="AE142" s="29">
        <v>187.62257621918249</v>
      </c>
      <c r="AF142" s="29">
        <v>42.464801456334506</v>
      </c>
      <c r="AG142" s="29">
        <v>5.2873061421545131E-2</v>
      </c>
      <c r="AH142" s="29">
        <v>0</v>
      </c>
      <c r="AI142" s="29">
        <v>0</v>
      </c>
      <c r="AJ142" s="29">
        <v>0.79471448442791803</v>
      </c>
      <c r="AK142" s="29">
        <v>1.0874945660411002</v>
      </c>
      <c r="AL142" s="29">
        <v>59.58937894484113</v>
      </c>
      <c r="AM142" s="29">
        <v>5.8300643032777213</v>
      </c>
      <c r="AN142" s="29">
        <v>164.75695539815891</v>
      </c>
      <c r="AO142" s="29">
        <v>238.7722276148682</v>
      </c>
      <c r="AP142" s="29">
        <v>36.852343970471985</v>
      </c>
      <c r="AQ142" s="29">
        <v>24.480227438175394</v>
      </c>
      <c r="AR142" s="29">
        <v>3.4349505889507213E-2</v>
      </c>
      <c r="AS142" s="29">
        <v>5.0714977281890228E-2</v>
      </c>
      <c r="AT142" s="29">
        <v>1.1615887881692517</v>
      </c>
      <c r="AU142" s="29">
        <v>1.7910299955685982</v>
      </c>
      <c r="AV142" s="29">
        <v>6.9598213503870632E-2</v>
      </c>
      <c r="AW142" s="29">
        <v>0</v>
      </c>
      <c r="AX142" s="29">
        <v>34.776087187778998</v>
      </c>
      <c r="AY142" s="29">
        <v>5.2400081314270768</v>
      </c>
      <c r="AZ142" s="29">
        <v>7.7273799427243244</v>
      </c>
      <c r="BA142" s="29">
        <v>0</v>
      </c>
      <c r="BB142" s="29">
        <v>0.68051586537117947</v>
      </c>
      <c r="BC142" s="29">
        <v>0.28630582919421721</v>
      </c>
      <c r="BD142" s="29">
        <v>73.062837749741604</v>
      </c>
      <c r="BE142" s="29">
        <v>2.5033776019996878</v>
      </c>
      <c r="BF142" s="29">
        <v>1.8354505607764953</v>
      </c>
      <c r="BG142" s="29">
        <v>19.614287224288503</v>
      </c>
      <c r="BH142" s="29">
        <v>27.142404064784692</v>
      </c>
      <c r="BI142" s="29">
        <v>1.2408983803015692E-2</v>
      </c>
      <c r="BJ142" s="29">
        <v>0.64724540155149968</v>
      </c>
      <c r="BK142" s="29">
        <v>0.11563734181650856</v>
      </c>
      <c r="BL142" s="29">
        <v>4.3881044172983039E-2</v>
      </c>
      <c r="BM142" s="29">
        <v>0.37190983340052836</v>
      </c>
      <c r="BN142" s="29">
        <v>11.788534612864911</v>
      </c>
      <c r="BO142" s="29">
        <v>11.766414250433446</v>
      </c>
      <c r="BP142" s="29">
        <v>10.370493492766666</v>
      </c>
      <c r="BQ142" s="29">
        <v>1.8915607484075225</v>
      </c>
      <c r="BR142" s="29">
        <v>2.2388324545469906</v>
      </c>
      <c r="BS142" s="29">
        <v>0</v>
      </c>
      <c r="BT142" s="59">
        <f t="shared" si="8"/>
        <v>1709.3157581836701</v>
      </c>
      <c r="BU142" s="29">
        <v>263438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8.9920200867641374E-4</v>
      </c>
      <c r="CJ142" s="38">
        <f t="shared" si="9"/>
        <v>265147.31665738567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173186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581210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754396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198427</v>
      </c>
      <c r="CG145" s="29">
        <v>0</v>
      </c>
      <c r="CH145" s="29">
        <v>0</v>
      </c>
      <c r="CI145" s="29">
        <v>0</v>
      </c>
      <c r="CJ145" s="38">
        <f>SUM(BT145:CI145)</f>
        <v>952823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8475</v>
      </c>
      <c r="D146" s="29">
        <v>10727</v>
      </c>
      <c r="E146" s="29">
        <v>119</v>
      </c>
      <c r="F146" s="29">
        <v>18451</v>
      </c>
      <c r="G146" s="29">
        <v>84663</v>
      </c>
      <c r="H146" s="29">
        <v>13572</v>
      </c>
      <c r="I146" s="29">
        <v>8333</v>
      </c>
      <c r="J146" s="29">
        <v>1156</v>
      </c>
      <c r="K146" s="29">
        <v>7888</v>
      </c>
      <c r="L146" s="29">
        <v>65935</v>
      </c>
      <c r="M146" s="29">
        <v>41913</v>
      </c>
      <c r="N146" s="29">
        <v>99540</v>
      </c>
      <c r="O146" s="29">
        <v>10094</v>
      </c>
      <c r="P146" s="29">
        <v>19426</v>
      </c>
      <c r="Q146" s="29">
        <v>276</v>
      </c>
      <c r="R146" s="29">
        <v>62561</v>
      </c>
      <c r="S146" s="29">
        <v>90896</v>
      </c>
      <c r="T146" s="29">
        <v>40933</v>
      </c>
      <c r="U146" s="29">
        <v>320001</v>
      </c>
      <c r="V146" s="29">
        <v>8566</v>
      </c>
      <c r="W146" s="29">
        <v>9545</v>
      </c>
      <c r="X146" s="29">
        <v>74904</v>
      </c>
      <c r="Y146" s="29">
        <v>104645</v>
      </c>
      <c r="Z146" s="29">
        <v>22816</v>
      </c>
      <c r="AA146" s="29">
        <v>10625</v>
      </c>
      <c r="AB146" s="29">
        <v>66909</v>
      </c>
      <c r="AC146" s="29">
        <v>2531</v>
      </c>
      <c r="AD146" s="29">
        <v>169725</v>
      </c>
      <c r="AE146" s="29">
        <v>4204057</v>
      </c>
      <c r="AF146" s="29">
        <v>613663</v>
      </c>
      <c r="AG146" s="29">
        <v>2519888</v>
      </c>
      <c r="AH146" s="29">
        <v>21360</v>
      </c>
      <c r="AI146" s="29">
        <v>31111</v>
      </c>
      <c r="AJ146" s="29">
        <v>4768305</v>
      </c>
      <c r="AK146" s="29">
        <v>53004</v>
      </c>
      <c r="AL146" s="29">
        <v>56327</v>
      </c>
      <c r="AM146" s="29">
        <v>55672</v>
      </c>
      <c r="AN146" s="29">
        <v>91530</v>
      </c>
      <c r="AO146" s="29">
        <v>63773</v>
      </c>
      <c r="AP146" s="29">
        <v>535305</v>
      </c>
      <c r="AQ146" s="29">
        <v>277139</v>
      </c>
      <c r="AR146" s="29">
        <v>35582</v>
      </c>
      <c r="AS146" s="29">
        <v>62385</v>
      </c>
      <c r="AT146" s="29">
        <v>78848</v>
      </c>
      <c r="AU146" s="29">
        <v>5628</v>
      </c>
      <c r="AV146" s="29">
        <v>95</v>
      </c>
      <c r="AW146" s="29">
        <v>9</v>
      </c>
      <c r="AX146" s="29">
        <v>382736</v>
      </c>
      <c r="AY146" s="29">
        <v>752740</v>
      </c>
      <c r="AZ146" s="29">
        <v>18173</v>
      </c>
      <c r="BA146" s="29">
        <v>371</v>
      </c>
      <c r="BB146" s="29">
        <v>55735</v>
      </c>
      <c r="BC146" s="29">
        <v>151752</v>
      </c>
      <c r="BD146" s="29">
        <v>350407</v>
      </c>
      <c r="BE146" s="29">
        <v>162700</v>
      </c>
      <c r="BF146" s="29">
        <v>5503745</v>
      </c>
      <c r="BG146" s="29">
        <v>213021</v>
      </c>
      <c r="BH146" s="29">
        <v>688425</v>
      </c>
      <c r="BI146" s="29">
        <v>25524</v>
      </c>
      <c r="BJ146" s="29">
        <v>151985</v>
      </c>
      <c r="BK146" s="29">
        <v>26844</v>
      </c>
      <c r="BL146" s="29">
        <v>89075</v>
      </c>
      <c r="BM146" s="29">
        <v>149592</v>
      </c>
      <c r="BN146" s="29">
        <v>210726</v>
      </c>
      <c r="BO146" s="29">
        <v>76218</v>
      </c>
      <c r="BP146" s="29">
        <v>79081</v>
      </c>
      <c r="BQ146" s="29">
        <v>32812</v>
      </c>
      <c r="BR146" s="29">
        <v>18149</v>
      </c>
      <c r="BS146" s="29">
        <v>0</v>
      </c>
      <c r="BT146" s="59">
        <f t="shared" si="10"/>
        <v>23988717</v>
      </c>
      <c r="BU146" s="29">
        <v>-12881559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58404907</v>
      </c>
      <c r="CJ146" s="38">
        <f>SUM(BT146:CI146)</f>
        <v>69512065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157919603</v>
      </c>
      <c r="AI147" s="29">
        <v>4767770</v>
      </c>
      <c r="AJ147" s="29">
        <v>11222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162698595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162698595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1173829.6657398511</v>
      </c>
      <c r="D151" s="29">
        <v>64852.823044026722</v>
      </c>
      <c r="E151" s="29">
        <v>128322.59627225487</v>
      </c>
      <c r="F151" s="29">
        <v>78284.512317320041</v>
      </c>
      <c r="G151" s="29">
        <v>844632.09405092034</v>
      </c>
      <c r="H151" s="29">
        <v>26283.595965553839</v>
      </c>
      <c r="I151" s="29">
        <v>42118.748406044819</v>
      </c>
      <c r="J151" s="29">
        <v>43765.13700376889</v>
      </c>
      <c r="K151" s="29">
        <v>19908.559181399352</v>
      </c>
      <c r="L151" s="29">
        <v>107663.79484087488</v>
      </c>
      <c r="M151" s="29">
        <v>299763.59137166658</v>
      </c>
      <c r="N151" s="29">
        <v>201339.14465868555</v>
      </c>
      <c r="O151" s="29">
        <v>81358.239681126928</v>
      </c>
      <c r="P151" s="29">
        <v>363214.43259226822</v>
      </c>
      <c r="Q151" s="29">
        <v>117913.80253758209</v>
      </c>
      <c r="R151" s="29">
        <v>212609.80822643882</v>
      </c>
      <c r="S151" s="29">
        <v>31143.197136980336</v>
      </c>
      <c r="T151" s="29">
        <v>32638.474180832905</v>
      </c>
      <c r="U151" s="29">
        <v>223333.34392298321</v>
      </c>
      <c r="V151" s="29">
        <v>21605.990956099085</v>
      </c>
      <c r="W151" s="29">
        <v>8238.1497176931243</v>
      </c>
      <c r="X151" s="29">
        <v>57432.021311811237</v>
      </c>
      <c r="Y151" s="29">
        <v>83108.999496809687</v>
      </c>
      <c r="Z151" s="29">
        <v>52081.533832746485</v>
      </c>
      <c r="AA151" s="29">
        <v>20718.688593553536</v>
      </c>
      <c r="AB151" s="29">
        <v>260340.78018611838</v>
      </c>
      <c r="AC151" s="29">
        <v>2019219.0685331952</v>
      </c>
      <c r="AD151" s="29">
        <v>551511.35636383179</v>
      </c>
      <c r="AE151" s="29">
        <v>1056319.8826910292</v>
      </c>
      <c r="AF151" s="29">
        <v>501047.66337859293</v>
      </c>
      <c r="AG151" s="29">
        <v>1681354.1471797167</v>
      </c>
      <c r="AH151" s="29">
        <v>65306.290506854355</v>
      </c>
      <c r="AI151" s="29">
        <v>-34158.27805476456</v>
      </c>
      <c r="AJ151" s="29">
        <v>455205.86866357882</v>
      </c>
      <c r="AK151" s="29">
        <v>74549.618507531384</v>
      </c>
      <c r="AL151" s="29">
        <v>1723506.3341653147</v>
      </c>
      <c r="AM151" s="29">
        <v>-132457.16730863944</v>
      </c>
      <c r="AN151" s="29">
        <v>69756.18272330075</v>
      </c>
      <c r="AO151" s="29">
        <v>-41940.552773257317</v>
      </c>
      <c r="AP151" s="29">
        <v>188368.60317236642</v>
      </c>
      <c r="AQ151" s="29">
        <v>186721.17683071649</v>
      </c>
      <c r="AR151" s="29">
        <v>36442.525854458116</v>
      </c>
      <c r="AS151" s="29">
        <v>20384.896723650858</v>
      </c>
      <c r="AT151" s="29">
        <v>72872.428700372111</v>
      </c>
      <c r="AU151" s="29">
        <v>289185.02677999705</v>
      </c>
      <c r="AV151" s="29">
        <v>1061042.702997912</v>
      </c>
      <c r="AW151" s="29">
        <v>2675998.6939095203</v>
      </c>
      <c r="AX151" s="29">
        <v>307691.00331552501</v>
      </c>
      <c r="AY151" s="29">
        <v>266740.32378399349</v>
      </c>
      <c r="AZ151" s="29">
        <v>23120.323250354588</v>
      </c>
      <c r="BA151" s="29">
        <v>20558.935307127434</v>
      </c>
      <c r="BB151" s="29">
        <v>42088.343808944279</v>
      </c>
      <c r="BC151" s="29">
        <v>112869.63630278764</v>
      </c>
      <c r="BD151" s="29">
        <v>132996.24294107012</v>
      </c>
      <c r="BE151" s="29">
        <v>102194.2536428834</v>
      </c>
      <c r="BF151" s="29">
        <v>-16100.783638755467</v>
      </c>
      <c r="BG151" s="29">
        <v>488078.12542141631</v>
      </c>
      <c r="BH151" s="29">
        <v>657601.76014015113</v>
      </c>
      <c r="BI151" s="29">
        <v>20853.034234470113</v>
      </c>
      <c r="BJ151" s="29">
        <v>566792.41364630451</v>
      </c>
      <c r="BK151" s="29">
        <v>11765.712107559326</v>
      </c>
      <c r="BL151" s="29">
        <v>415346.87052263122</v>
      </c>
      <c r="BM151" s="29">
        <v>136068.82473317196</v>
      </c>
      <c r="BN151" s="29">
        <v>196663.40785347563</v>
      </c>
      <c r="BO151" s="29">
        <v>182096.52603309497</v>
      </c>
      <c r="BP151" s="29">
        <v>30658.025294728453</v>
      </c>
      <c r="BQ151" s="29">
        <v>31675.096579034558</v>
      </c>
      <c r="BR151" s="29">
        <v>44950.729949342815</v>
      </c>
      <c r="BS151" s="29">
        <v>0</v>
      </c>
      <c r="BT151" s="59">
        <f t="shared" ref="BT151:BT152" si="11">SUM(C151:BS151)</f>
        <v>20891446.999999993</v>
      </c>
      <c r="BU151" s="29">
        <v>46890750</v>
      </c>
      <c r="BV151" s="29">
        <v>0</v>
      </c>
      <c r="BW151" s="29">
        <v>50187</v>
      </c>
      <c r="BX151" s="29">
        <v>0</v>
      </c>
      <c r="BY151" s="29">
        <v>0</v>
      </c>
      <c r="BZ151" s="29">
        <v>768620</v>
      </c>
      <c r="CA151" s="29">
        <v>420994</v>
      </c>
      <c r="CB151" s="29">
        <v>0</v>
      </c>
      <c r="CC151" s="29">
        <v>9823141</v>
      </c>
      <c r="CD151" s="29">
        <v>31902</v>
      </c>
      <c r="CE151" s="29">
        <v>0</v>
      </c>
      <c r="CF151" s="29">
        <v>-276712</v>
      </c>
      <c r="CG151" s="29">
        <v>0</v>
      </c>
      <c r="CH151" s="29">
        <v>-36052</v>
      </c>
      <c r="CI151" s="29">
        <v>-1726340</v>
      </c>
      <c r="CJ151" s="38">
        <f>SUM(BT151:CI151)</f>
        <v>76837937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2363</v>
      </c>
      <c r="D152" s="29">
        <v>858</v>
      </c>
      <c r="E152" s="29">
        <v>1581</v>
      </c>
      <c r="F152" s="29">
        <v>4732</v>
      </c>
      <c r="G152" s="29">
        <v>25148</v>
      </c>
      <c r="H152" s="29">
        <v>2306</v>
      </c>
      <c r="I152" s="29">
        <v>2670</v>
      </c>
      <c r="J152" s="29">
        <v>1196</v>
      </c>
      <c r="K152" s="29">
        <v>1002</v>
      </c>
      <c r="L152" s="29">
        <v>1633</v>
      </c>
      <c r="M152" s="29">
        <v>17155</v>
      </c>
      <c r="N152" s="29">
        <v>27562</v>
      </c>
      <c r="O152" s="29">
        <v>4603</v>
      </c>
      <c r="P152" s="29">
        <v>4792</v>
      </c>
      <c r="Q152" s="29">
        <v>805</v>
      </c>
      <c r="R152" s="29">
        <v>11847</v>
      </c>
      <c r="S152" s="29">
        <v>12736</v>
      </c>
      <c r="T152" s="29">
        <v>4889</v>
      </c>
      <c r="U152" s="29">
        <v>24077</v>
      </c>
      <c r="V152" s="29">
        <v>13525</v>
      </c>
      <c r="W152" s="29">
        <v>1747</v>
      </c>
      <c r="X152" s="29">
        <v>5606</v>
      </c>
      <c r="Y152" s="29">
        <v>5339</v>
      </c>
      <c r="Z152" s="29">
        <v>9421</v>
      </c>
      <c r="AA152" s="29">
        <v>2119</v>
      </c>
      <c r="AB152" s="29">
        <v>344897</v>
      </c>
      <c r="AC152" s="29">
        <v>12002</v>
      </c>
      <c r="AD152" s="29">
        <v>153111</v>
      </c>
      <c r="AE152" s="29">
        <v>451212</v>
      </c>
      <c r="AF152" s="29">
        <v>110504</v>
      </c>
      <c r="AG152" s="29">
        <v>2028584</v>
      </c>
      <c r="AH152" s="29">
        <v>446241</v>
      </c>
      <c r="AI152" s="29">
        <v>147221</v>
      </c>
      <c r="AJ152" s="29">
        <v>1159586</v>
      </c>
      <c r="AK152" s="29">
        <v>802616</v>
      </c>
      <c r="AL152" s="29">
        <v>78730</v>
      </c>
      <c r="AM152" s="29">
        <v>8679</v>
      </c>
      <c r="AN152" s="29">
        <v>34280</v>
      </c>
      <c r="AO152" s="29">
        <v>18445</v>
      </c>
      <c r="AP152" s="29">
        <v>107017</v>
      </c>
      <c r="AQ152" s="29">
        <v>4508554</v>
      </c>
      <c r="AR152" s="29">
        <v>392825</v>
      </c>
      <c r="AS152" s="29">
        <v>863397</v>
      </c>
      <c r="AT152" s="29">
        <v>75806</v>
      </c>
      <c r="AU152" s="29">
        <v>2223568</v>
      </c>
      <c r="AV152" s="29">
        <v>3580200</v>
      </c>
      <c r="AW152" s="29">
        <v>2003882</v>
      </c>
      <c r="AX152" s="29">
        <v>132001</v>
      </c>
      <c r="AY152" s="29">
        <v>142719</v>
      </c>
      <c r="AZ152" s="29">
        <v>487396</v>
      </c>
      <c r="BA152" s="29">
        <v>28502</v>
      </c>
      <c r="BB152" s="29">
        <v>10602</v>
      </c>
      <c r="BC152" s="29">
        <v>335748</v>
      </c>
      <c r="BD152" s="29">
        <v>87965</v>
      </c>
      <c r="BE152" s="29">
        <v>183987</v>
      </c>
      <c r="BF152" s="29">
        <v>91016</v>
      </c>
      <c r="BG152" s="29">
        <v>140417</v>
      </c>
      <c r="BH152" s="29">
        <v>8134324</v>
      </c>
      <c r="BI152" s="29">
        <v>142971</v>
      </c>
      <c r="BJ152" s="29">
        <v>5402651</v>
      </c>
      <c r="BK152" s="29">
        <v>169387</v>
      </c>
      <c r="BL152" s="29">
        <v>8318341</v>
      </c>
      <c r="BM152" s="29">
        <v>5349419</v>
      </c>
      <c r="BN152" s="29">
        <v>1552676</v>
      </c>
      <c r="BO152" s="29">
        <v>842183</v>
      </c>
      <c r="BP152" s="29">
        <v>1127973</v>
      </c>
      <c r="BQ152" s="29">
        <v>7830</v>
      </c>
      <c r="BR152" s="29">
        <v>9507</v>
      </c>
      <c r="BS152" s="29">
        <v>0</v>
      </c>
      <c r="BT152" s="59">
        <f t="shared" si="11"/>
        <v>52438684</v>
      </c>
      <c r="BU152" s="29">
        <v>123721916</v>
      </c>
      <c r="BV152" s="29">
        <v>0</v>
      </c>
      <c r="BW152" s="29">
        <v>2077910</v>
      </c>
      <c r="BX152" s="29">
        <v>0</v>
      </c>
      <c r="BY152" s="29">
        <v>0</v>
      </c>
      <c r="BZ152" s="29">
        <v>19688306</v>
      </c>
      <c r="CA152" s="29">
        <v>5574766</v>
      </c>
      <c r="CB152" s="29">
        <v>2591435</v>
      </c>
      <c r="CC152" s="29">
        <v>4261504</v>
      </c>
      <c r="CD152" s="29">
        <v>4521783</v>
      </c>
      <c r="CE152" s="29">
        <v>0</v>
      </c>
      <c r="CF152" s="29">
        <v>1536353</v>
      </c>
      <c r="CG152" s="29">
        <v>282951</v>
      </c>
      <c r="CH152" s="29">
        <v>0</v>
      </c>
      <c r="CI152" s="29">
        <v>0</v>
      </c>
      <c r="CJ152" s="38">
        <f>SUM(BT152:CI152)</f>
        <v>216695608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52684712.287424631</v>
      </c>
      <c r="D153" s="62">
        <f t="shared" si="12"/>
        <v>2347780.991874733</v>
      </c>
      <c r="E153" s="62">
        <f t="shared" si="12"/>
        <v>2588008.9395934371</v>
      </c>
      <c r="F153" s="62">
        <f t="shared" si="12"/>
        <v>11606766.572465377</v>
      </c>
      <c r="G153" s="62">
        <f t="shared" si="12"/>
        <v>123200817.00398019</v>
      </c>
      <c r="H153" s="62">
        <f t="shared" si="12"/>
        <v>7113379.9411688894</v>
      </c>
      <c r="I153" s="62">
        <f t="shared" si="12"/>
        <v>7405072.898035367</v>
      </c>
      <c r="J153" s="62">
        <f t="shared" si="12"/>
        <v>6064114.9711243492</v>
      </c>
      <c r="K153" s="62">
        <f t="shared" si="12"/>
        <v>4903917.9687679531</v>
      </c>
      <c r="L153" s="62">
        <f t="shared" si="12"/>
        <v>24064263.955228601</v>
      </c>
      <c r="M153" s="62">
        <f t="shared" si="12"/>
        <v>25915786.625360798</v>
      </c>
      <c r="N153" s="62">
        <f t="shared" si="12"/>
        <v>39293378.401374295</v>
      </c>
      <c r="O153" s="62">
        <f t="shared" si="12"/>
        <v>12707092.849569038</v>
      </c>
      <c r="P153" s="62">
        <f t="shared" si="12"/>
        <v>14121034.697589749</v>
      </c>
      <c r="Q153" s="62">
        <f t="shared" si="12"/>
        <v>7990200.8345746463</v>
      </c>
      <c r="R153" s="62">
        <f t="shared" si="12"/>
        <v>29248773.741583027</v>
      </c>
      <c r="S153" s="62">
        <f t="shared" si="12"/>
        <v>17120488.842343621</v>
      </c>
      <c r="T153" s="62">
        <f t="shared" si="12"/>
        <v>12016520.905612692</v>
      </c>
      <c r="U153" s="62">
        <f t="shared" si="12"/>
        <v>93522739.352440402</v>
      </c>
      <c r="V153" s="62">
        <f t="shared" si="12"/>
        <v>4770347.9605644122</v>
      </c>
      <c r="W153" s="62">
        <f t="shared" si="12"/>
        <v>3621830.9825300244</v>
      </c>
      <c r="X153" s="62">
        <f t="shared" si="12"/>
        <v>21148194.810846761</v>
      </c>
      <c r="Y153" s="62">
        <f t="shared" si="12"/>
        <v>11207542.890941259</v>
      </c>
      <c r="Z153" s="62">
        <f t="shared" si="12"/>
        <v>30185098.702455703</v>
      </c>
      <c r="AA153" s="62">
        <f t="shared" si="12"/>
        <v>2369130.9750901544</v>
      </c>
      <c r="AB153" s="62">
        <f t="shared" si="12"/>
        <v>22756791.57045088</v>
      </c>
      <c r="AC153" s="62">
        <f t="shared" si="12"/>
        <v>198336431.60330236</v>
      </c>
      <c r="AD153" s="62">
        <f t="shared" si="12"/>
        <v>21661304.841944575</v>
      </c>
      <c r="AE153" s="62">
        <f t="shared" si="12"/>
        <v>139900646.70388007</v>
      </c>
      <c r="AF153" s="62">
        <f t="shared" si="12"/>
        <v>42696183.312841497</v>
      </c>
      <c r="AG153" s="62">
        <f t="shared" si="12"/>
        <v>51144421.630938925</v>
      </c>
      <c r="AH153" s="62">
        <f t="shared" si="12"/>
        <v>180978025.68136907</v>
      </c>
      <c r="AI153" s="62">
        <f t="shared" ref="AI153:BN153" si="13">SUM(AI5:AI152)</f>
        <v>14995325.966999469</v>
      </c>
      <c r="AJ153" s="62">
        <f t="shared" si="13"/>
        <v>33205590.793767188</v>
      </c>
      <c r="AK153" s="62">
        <f t="shared" si="13"/>
        <v>9725008.9698747154</v>
      </c>
      <c r="AL153" s="62">
        <f t="shared" si="13"/>
        <v>40774797.608855054</v>
      </c>
      <c r="AM153" s="62">
        <f t="shared" si="13"/>
        <v>10349395.84939919</v>
      </c>
      <c r="AN153" s="62">
        <f t="shared" si="13"/>
        <v>14068019.901180698</v>
      </c>
      <c r="AO153" s="62">
        <f t="shared" si="13"/>
        <v>22834176.805539478</v>
      </c>
      <c r="AP153" s="62">
        <f t="shared" si="13"/>
        <v>46808029.102652721</v>
      </c>
      <c r="AQ153" s="62">
        <f t="shared" si="13"/>
        <v>49477976.72749532</v>
      </c>
      <c r="AR153" s="62">
        <f t="shared" si="13"/>
        <v>17409478.885878585</v>
      </c>
      <c r="AS153" s="62">
        <f t="shared" si="13"/>
        <v>10860234.885932563</v>
      </c>
      <c r="AT153" s="62">
        <f t="shared" si="13"/>
        <v>8072130.9373225588</v>
      </c>
      <c r="AU153" s="62">
        <f t="shared" si="13"/>
        <v>24566859.978011008</v>
      </c>
      <c r="AV153" s="62">
        <f t="shared" si="13"/>
        <v>25903843.995230854</v>
      </c>
      <c r="AW153" s="62">
        <f t="shared" si="13"/>
        <v>31323964.999816</v>
      </c>
      <c r="AX153" s="62">
        <f t="shared" si="13"/>
        <v>25728719.68077014</v>
      </c>
      <c r="AY153" s="62">
        <f t="shared" si="13"/>
        <v>34739073.581688814</v>
      </c>
      <c r="AZ153" s="62">
        <f t="shared" si="13"/>
        <v>14079253.682496989</v>
      </c>
      <c r="BA153" s="62">
        <f t="shared" si="13"/>
        <v>597751.99777092296</v>
      </c>
      <c r="BB153" s="62">
        <f t="shared" si="13"/>
        <v>11617204.92952244</v>
      </c>
      <c r="BC153" s="62">
        <f t="shared" si="13"/>
        <v>12357446.865322772</v>
      </c>
      <c r="BD153" s="62">
        <f t="shared" si="13"/>
        <v>17348370.814161524</v>
      </c>
      <c r="BE153" s="62">
        <f t="shared" si="13"/>
        <v>8381683.9249530826</v>
      </c>
      <c r="BF153" s="62">
        <f t="shared" si="13"/>
        <v>15187206.970043963</v>
      </c>
      <c r="BG153" s="62">
        <f t="shared" si="13"/>
        <v>26019746.838473089</v>
      </c>
      <c r="BH153" s="62">
        <f t="shared" ref="BH153" si="14">SUM(BH5:BH152)</f>
        <v>59294411.899435245</v>
      </c>
      <c r="BI153" s="62">
        <f t="shared" si="13"/>
        <v>1166982.9915453917</v>
      </c>
      <c r="BJ153" s="62">
        <f t="shared" si="13"/>
        <v>37861563.361805156</v>
      </c>
      <c r="BK153" s="62">
        <f t="shared" si="13"/>
        <v>2178808.9561698451</v>
      </c>
      <c r="BL153" s="62">
        <f t="shared" si="13"/>
        <v>50820476.143950514</v>
      </c>
      <c r="BM153" s="62">
        <f t="shared" si="13"/>
        <v>36822162.597349435</v>
      </c>
      <c r="BN153" s="62">
        <f t="shared" si="13"/>
        <v>13383517.827845143</v>
      </c>
      <c r="BO153" s="62">
        <f t="shared" ref="BO153:BS153" si="15">SUM(BO5:BO152)</f>
        <v>8071110.848200636</v>
      </c>
      <c r="BP153" s="62">
        <f t="shared" si="15"/>
        <v>10208267.352591345</v>
      </c>
      <c r="BQ153" s="62">
        <f t="shared" si="15"/>
        <v>2896874.9684370351</v>
      </c>
      <c r="BR153" s="62">
        <f t="shared" si="15"/>
        <v>4011599.9122435939</v>
      </c>
      <c r="BS153" s="62">
        <f t="shared" si="15"/>
        <v>0</v>
      </c>
      <c r="BT153" s="66">
        <f>SUM(C153:BS153)</f>
        <v>1977837874.9999998</v>
      </c>
      <c r="BU153" s="62">
        <f t="shared" ref="BU153:CA153" si="16">+SUM(BU5:BU152)</f>
        <v>1037498936.9999999</v>
      </c>
      <c r="BV153" s="62">
        <f t="shared" si="16"/>
        <v>31121193</v>
      </c>
      <c r="BW153" s="62">
        <f t="shared" si="16"/>
        <v>30865363.999999996</v>
      </c>
      <c r="BX153" s="62">
        <f t="shared" si="16"/>
        <v>352222901</v>
      </c>
      <c r="BY153" s="62">
        <f t="shared" si="16"/>
        <v>156264988</v>
      </c>
      <c r="BZ153" s="62">
        <f t="shared" si="16"/>
        <v>105565613</v>
      </c>
      <c r="CA153" s="62">
        <f t="shared" si="16"/>
        <v>66782316</v>
      </c>
      <c r="CB153" s="62">
        <f t="shared" ref="CB153:CJ153" si="17">+SUM(CB5:CB152)</f>
        <v>45112110</v>
      </c>
      <c r="CC153" s="62">
        <f t="shared" si="17"/>
        <v>63225248</v>
      </c>
      <c r="CD153" s="62">
        <f t="shared" si="17"/>
        <v>79162642</v>
      </c>
      <c r="CE153" s="62">
        <f t="shared" si="17"/>
        <v>-123241.99999999999</v>
      </c>
      <c r="CF153" s="62">
        <f t="shared" si="17"/>
        <v>123842120</v>
      </c>
      <c r="CG153" s="62">
        <f t="shared" si="17"/>
        <v>3538574.0000000005</v>
      </c>
      <c r="CH153" s="62">
        <f t="shared" si="17"/>
        <v>13230108.999999996</v>
      </c>
      <c r="CI153" s="62">
        <f t="shared" si="17"/>
        <v>1253101849.000001</v>
      </c>
      <c r="CJ153" s="62">
        <f t="shared" si="17"/>
        <v>5339248596.999999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23539433.598496519</v>
      </c>
      <c r="D154" s="81">
        <v>1491413.0081252679</v>
      </c>
      <c r="E154" s="81">
        <v>2440132.5491054109</v>
      </c>
      <c r="F154" s="81">
        <v>15962768.636046182</v>
      </c>
      <c r="G154" s="81">
        <v>27640982.268602557</v>
      </c>
      <c r="H154" s="81">
        <v>3616598.541772916</v>
      </c>
      <c r="I154" s="81">
        <v>4154778.4706389485</v>
      </c>
      <c r="J154" s="81">
        <v>3021454.8344601691</v>
      </c>
      <c r="K154" s="81">
        <v>2750360.2917630551</v>
      </c>
      <c r="L154" s="81">
        <v>1575417.1695791408</v>
      </c>
      <c r="M154" s="81">
        <v>19333348.331165165</v>
      </c>
      <c r="N154" s="81">
        <v>82866989.841450438</v>
      </c>
      <c r="O154" s="81">
        <v>8357009.8223305568</v>
      </c>
      <c r="P154" s="81">
        <v>10607012.525000166</v>
      </c>
      <c r="Q154" s="81">
        <v>2737043.2493919665</v>
      </c>
      <c r="R154" s="81">
        <v>18584212.156297863</v>
      </c>
      <c r="S154" s="81">
        <v>18945575.645592362</v>
      </c>
      <c r="T154" s="81">
        <v>8215295.2583421422</v>
      </c>
      <c r="U154" s="81">
        <v>47667277.581376612</v>
      </c>
      <c r="V154" s="81">
        <v>2614146.4029858913</v>
      </c>
      <c r="W154" s="81">
        <v>1738894.5131293735</v>
      </c>
      <c r="X154" s="81">
        <v>19348637.373440754</v>
      </c>
      <c r="Y154" s="81">
        <v>6413830.3063938115</v>
      </c>
      <c r="Z154" s="81">
        <v>25649593.752314743</v>
      </c>
      <c r="AA154" s="81">
        <v>3192273.0249098432</v>
      </c>
      <c r="AB154" s="81">
        <v>13010799.354617916</v>
      </c>
      <c r="AC154" s="81">
        <v>103716173.40168171</v>
      </c>
      <c r="AD154" s="81">
        <v>25952914.661007702</v>
      </c>
      <c r="AE154" s="81">
        <v>167914646.15727472</v>
      </c>
      <c r="AF154" s="81">
        <v>65022233.687158503</v>
      </c>
      <c r="AG154" s="81">
        <v>33768663.278778493</v>
      </c>
      <c r="AH154" s="81">
        <v>33385898.215348572</v>
      </c>
      <c r="AI154" s="81">
        <v>6368482.2809438687</v>
      </c>
      <c r="AJ154" s="81">
        <v>24773579.448363468</v>
      </c>
      <c r="AK154" s="81">
        <v>6293009.6841117628</v>
      </c>
      <c r="AL154" s="81">
        <v>30673482.391144957</v>
      </c>
      <c r="AM154" s="81">
        <v>14559333.897991918</v>
      </c>
      <c r="AN154" s="81">
        <v>12424722.012929201</v>
      </c>
      <c r="AO154" s="81">
        <v>19325467.097090349</v>
      </c>
      <c r="AP154" s="81">
        <v>42954775.312677488</v>
      </c>
      <c r="AQ154" s="81">
        <v>80350192.717981726</v>
      </c>
      <c r="AR154" s="81">
        <v>17951073.994808964</v>
      </c>
      <c r="AS154" s="81">
        <v>13059979.730160311</v>
      </c>
      <c r="AT154" s="81">
        <v>7718005.0626774486</v>
      </c>
      <c r="AU154" s="81">
        <v>44938098.024125539</v>
      </c>
      <c r="AV154" s="81">
        <v>64014023.004769146</v>
      </c>
      <c r="AW154" s="81">
        <v>92389757.000184</v>
      </c>
      <c r="AX154" s="81">
        <v>46209033.490114339</v>
      </c>
      <c r="AY154" s="81">
        <v>34821198.595932491</v>
      </c>
      <c r="AZ154" s="81">
        <v>21521159.317502923</v>
      </c>
      <c r="BA154" s="81">
        <v>2493988.8343106564</v>
      </c>
      <c r="BB154" s="81">
        <v>7070656.1310226731</v>
      </c>
      <c r="BC154" s="81">
        <v>10771009.753016166</v>
      </c>
      <c r="BD154" s="81">
        <v>12818240.814340297</v>
      </c>
      <c r="BE154" s="81">
        <v>19311704.457259752</v>
      </c>
      <c r="BF154" s="81">
        <v>2523187.0299560428</v>
      </c>
      <c r="BG154" s="81">
        <v>27494123.810438178</v>
      </c>
      <c r="BH154" s="81">
        <v>89727150.351516217</v>
      </c>
      <c r="BI154" s="81">
        <v>3492949.9011118147</v>
      </c>
      <c r="BJ154" s="81">
        <v>114151263.05159986</v>
      </c>
      <c r="BK154" s="81">
        <v>2932720.2303542057</v>
      </c>
      <c r="BL154" s="81">
        <v>96860575.319511876</v>
      </c>
      <c r="BM154" s="81">
        <v>98071805.402188897</v>
      </c>
      <c r="BN154" s="81">
        <v>19656201.196338244</v>
      </c>
      <c r="BO154" s="81">
        <v>8427677.1931675691</v>
      </c>
      <c r="BP154" s="81">
        <v>16438432.706683075</v>
      </c>
      <c r="BQ154" s="81">
        <v>2212602.031562964</v>
      </c>
      <c r="BR154" s="81">
        <v>8747345.0877564065</v>
      </c>
      <c r="BS154" s="81">
        <v>4756734</v>
      </c>
      <c r="BT154" s="67">
        <f>SUM(C154:BS154)</f>
        <v>1933539548.2742248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76224145.88592115</v>
      </c>
      <c r="D157" s="7">
        <f t="shared" ref="D157:BO157" si="18">+SUM(D153:D156)</f>
        <v>3839194.0000000009</v>
      </c>
      <c r="E157" s="7">
        <f t="shared" si="18"/>
        <v>5028141.4886988476</v>
      </c>
      <c r="F157" s="7">
        <f t="shared" si="18"/>
        <v>27569535.208511561</v>
      </c>
      <c r="G157" s="7">
        <f t="shared" si="18"/>
        <v>150841799.27258274</v>
      </c>
      <c r="H157" s="7">
        <f t="shared" si="18"/>
        <v>10729978.482941806</v>
      </c>
      <c r="I157" s="7">
        <f t="shared" si="18"/>
        <v>11559851.368674316</v>
      </c>
      <c r="J157" s="7">
        <f t="shared" si="18"/>
        <v>9085569.8055845182</v>
      </c>
      <c r="K157" s="7">
        <f t="shared" si="18"/>
        <v>7654278.2605310082</v>
      </c>
      <c r="L157" s="7">
        <f t="shared" si="18"/>
        <v>25639681.124807741</v>
      </c>
      <c r="M157" s="7">
        <f t="shared" si="18"/>
        <v>45249134.956525967</v>
      </c>
      <c r="N157" s="7">
        <f t="shared" si="18"/>
        <v>122160368.24282473</v>
      </c>
      <c r="O157" s="7">
        <f t="shared" si="18"/>
        <v>21064102.671899594</v>
      </c>
      <c r="P157" s="7">
        <f t="shared" si="18"/>
        <v>24728047.222589917</v>
      </c>
      <c r="Q157" s="7">
        <f t="shared" si="18"/>
        <v>10727244.083966613</v>
      </c>
      <c r="R157" s="7">
        <f t="shared" si="18"/>
        <v>47832985.897880889</v>
      </c>
      <c r="S157" s="7">
        <f t="shared" si="18"/>
        <v>36066064.487935983</v>
      </c>
      <c r="T157" s="7">
        <f t="shared" si="18"/>
        <v>20231816.163954835</v>
      </c>
      <c r="U157" s="7">
        <f t="shared" si="18"/>
        <v>141190016.93381703</v>
      </c>
      <c r="V157" s="7">
        <f t="shared" si="18"/>
        <v>7384494.3635503035</v>
      </c>
      <c r="W157" s="7">
        <f t="shared" si="18"/>
        <v>5360725.4956593979</v>
      </c>
      <c r="X157" s="7">
        <f t="shared" si="18"/>
        <v>40496832.184287518</v>
      </c>
      <c r="Y157" s="7">
        <f t="shared" si="18"/>
        <v>17621373.197335072</v>
      </c>
      <c r="Z157" s="7">
        <f t="shared" si="18"/>
        <v>55834692.454770446</v>
      </c>
      <c r="AA157" s="7">
        <f t="shared" si="18"/>
        <v>5561403.9999999981</v>
      </c>
      <c r="AB157" s="7">
        <f t="shared" si="18"/>
        <v>35767590.925068796</v>
      </c>
      <c r="AC157" s="7">
        <f t="shared" si="18"/>
        <v>302052605.00498408</v>
      </c>
      <c r="AD157" s="7">
        <f t="shared" si="18"/>
        <v>47614219.502952278</v>
      </c>
      <c r="AE157" s="7">
        <f t="shared" si="18"/>
        <v>307815292.86115479</v>
      </c>
      <c r="AF157" s="7">
        <f t="shared" si="18"/>
        <v>107718417</v>
      </c>
      <c r="AG157" s="7">
        <f t="shared" si="18"/>
        <v>84913084.909717411</v>
      </c>
      <c r="AH157" s="7">
        <f t="shared" si="18"/>
        <v>214363923.89671764</v>
      </c>
      <c r="AI157" s="7">
        <f t="shared" si="18"/>
        <v>21363808.247943338</v>
      </c>
      <c r="AJ157" s="7">
        <f t="shared" si="18"/>
        <v>57979170.242130652</v>
      </c>
      <c r="AK157" s="7">
        <f t="shared" si="18"/>
        <v>16018018.653986478</v>
      </c>
      <c r="AL157" s="7">
        <f t="shared" si="18"/>
        <v>71448280.000000015</v>
      </c>
      <c r="AM157" s="7">
        <f t="shared" si="18"/>
        <v>24908729.747391108</v>
      </c>
      <c r="AN157" s="7">
        <f t="shared" si="18"/>
        <v>26492741.914109901</v>
      </c>
      <c r="AO157" s="7">
        <f t="shared" si="18"/>
        <v>42159643.902629822</v>
      </c>
      <c r="AP157" s="7">
        <f t="shared" si="18"/>
        <v>89762804.415330201</v>
      </c>
      <c r="AQ157" s="7">
        <f t="shared" si="18"/>
        <v>129828169.44547704</v>
      </c>
      <c r="AR157" s="7">
        <f t="shared" si="18"/>
        <v>35360552.88068755</v>
      </c>
      <c r="AS157" s="7">
        <f t="shared" si="18"/>
        <v>23920214.616092876</v>
      </c>
      <c r="AT157" s="7">
        <f t="shared" si="18"/>
        <v>15790136.000000007</v>
      </c>
      <c r="AU157" s="7">
        <f t="shared" si="18"/>
        <v>69504958.002136543</v>
      </c>
      <c r="AV157" s="7">
        <f t="shared" si="18"/>
        <v>89917867</v>
      </c>
      <c r="AW157" s="7">
        <f t="shared" si="18"/>
        <v>123713722</v>
      </c>
      <c r="AX157" s="7">
        <f t="shared" si="18"/>
        <v>71937753.170884475</v>
      </c>
      <c r="AY157" s="7">
        <f t="shared" si="18"/>
        <v>69560272.177621305</v>
      </c>
      <c r="AZ157" s="7">
        <f t="shared" si="18"/>
        <v>35600412.999999911</v>
      </c>
      <c r="BA157" s="7">
        <f t="shared" si="18"/>
        <v>3091740.8320815796</v>
      </c>
      <c r="BB157" s="7">
        <f t="shared" si="18"/>
        <v>18687861.060545113</v>
      </c>
      <c r="BC157" s="7">
        <f t="shared" si="18"/>
        <v>23128456.618338939</v>
      </c>
      <c r="BD157" s="7">
        <f t="shared" si="18"/>
        <v>30166611.628501821</v>
      </c>
      <c r="BE157" s="7">
        <f t="shared" si="18"/>
        <v>27693388.382212833</v>
      </c>
      <c r="BF157" s="7">
        <f t="shared" si="18"/>
        <v>17710394.000000007</v>
      </c>
      <c r="BG157" s="7">
        <f t="shared" si="18"/>
        <v>53513870.648911268</v>
      </c>
      <c r="BH157" s="7">
        <f t="shared" ref="BH157" si="19">+SUM(BH153:BH156)</f>
        <v>149021562.25095147</v>
      </c>
      <c r="BI157" s="7">
        <f t="shared" si="18"/>
        <v>4659932.8926572064</v>
      </c>
      <c r="BJ157" s="7">
        <f t="shared" si="18"/>
        <v>152012826.413405</v>
      </c>
      <c r="BK157" s="7">
        <f t="shared" si="18"/>
        <v>5111529.1865240503</v>
      </c>
      <c r="BL157" s="7">
        <f t="shared" si="18"/>
        <v>147681051.46346238</v>
      </c>
      <c r="BM157" s="7">
        <f t="shared" si="18"/>
        <v>134893967.99953833</v>
      </c>
      <c r="BN157" s="7">
        <f t="shared" si="18"/>
        <v>33039719.024183385</v>
      </c>
      <c r="BO157" s="7">
        <f t="shared" si="18"/>
        <v>16498788.041368205</v>
      </c>
      <c r="BP157" s="7">
        <f t="shared" ref="BP157:BS157" si="20">+SUM(BP153:BP156)</f>
        <v>26646700.05927442</v>
      </c>
      <c r="BQ157" s="7">
        <f t="shared" si="20"/>
        <v>5109476.9999999991</v>
      </c>
      <c r="BR157" s="7">
        <f t="shared" si="20"/>
        <v>12758945</v>
      </c>
      <c r="BS157" s="7">
        <f t="shared" si="20"/>
        <v>4756734</v>
      </c>
      <c r="BT157" s="80">
        <f>SUM(C157:BS157)</f>
        <v>3911377423.2742248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2425794.8664197209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36152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17012.155321727827</v>
      </c>
      <c r="AE5" s="29">
        <v>85360.135548655831</v>
      </c>
      <c r="AF5" s="29">
        <v>720046.49652669963</v>
      </c>
      <c r="AG5" s="29">
        <v>867597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85558.22819965618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103009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68266.332937758852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7716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38339.384217537809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2833.6483310557956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1063.8607798630335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26579</v>
      </c>
      <c r="Y8" s="29">
        <v>0</v>
      </c>
      <c r="Z8" s="29">
        <v>0</v>
      </c>
      <c r="AA8" s="29">
        <v>1054</v>
      </c>
      <c r="AB8" s="29">
        <v>0</v>
      </c>
      <c r="AC8" s="29">
        <v>0</v>
      </c>
      <c r="AD8" s="29">
        <v>0</v>
      </c>
      <c r="AE8" s="29">
        <v>0</v>
      </c>
      <c r="AF8" s="29">
        <v>211981.31294124183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23930683.011891294</v>
      </c>
      <c r="D9" s="29">
        <v>2594113.1025282964</v>
      </c>
      <c r="E9" s="29">
        <v>709306.1653765979</v>
      </c>
      <c r="F9" s="29">
        <v>52191.055734081281</v>
      </c>
      <c r="G9" s="29">
        <v>3.9360945186145715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2.0477087583047793E-3</v>
      </c>
      <c r="O9" s="29">
        <v>2.0907680546242723E-3</v>
      </c>
      <c r="P9" s="29">
        <v>0</v>
      </c>
      <c r="Q9" s="29">
        <v>121.62279579888323</v>
      </c>
      <c r="R9" s="29">
        <v>0.95736000411377853</v>
      </c>
      <c r="S9" s="29">
        <v>20385.904297541783</v>
      </c>
      <c r="T9" s="29">
        <v>3746.384929576649</v>
      </c>
      <c r="U9" s="29">
        <v>0</v>
      </c>
      <c r="V9" s="29">
        <v>0</v>
      </c>
      <c r="W9" s="29">
        <v>0</v>
      </c>
      <c r="X9" s="29">
        <v>219849</v>
      </c>
      <c r="Y9" s="29">
        <v>0</v>
      </c>
      <c r="Z9" s="29">
        <v>0</v>
      </c>
      <c r="AA9" s="29">
        <v>14633</v>
      </c>
      <c r="AB9" s="29">
        <v>0</v>
      </c>
      <c r="AC9" s="29">
        <v>0</v>
      </c>
      <c r="AD9" s="29">
        <v>0</v>
      </c>
      <c r="AE9" s="29">
        <v>3.7835940600879687</v>
      </c>
      <c r="AF9" s="29">
        <v>535219.65486828447</v>
      </c>
      <c r="AG9" s="29">
        <v>0</v>
      </c>
      <c r="AH9" s="29">
        <v>0</v>
      </c>
      <c r="AI9" s="29">
        <v>0</v>
      </c>
      <c r="AJ9" s="29">
        <v>1.310069292163164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27694.290475682301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1020070.8826135377</v>
      </c>
      <c r="H10" s="29">
        <v>89257.419499772193</v>
      </c>
      <c r="I10" s="29">
        <v>0</v>
      </c>
      <c r="J10" s="29">
        <v>0</v>
      </c>
      <c r="K10" s="29">
        <v>138.9035025282476</v>
      </c>
      <c r="L10" s="29">
        <v>0</v>
      </c>
      <c r="M10" s="29">
        <v>0</v>
      </c>
      <c r="N10" s="29">
        <v>169825.22440338359</v>
      </c>
      <c r="O10" s="29">
        <v>218548.35081671554</v>
      </c>
      <c r="P10" s="29">
        <v>0</v>
      </c>
      <c r="Q10" s="29">
        <v>0.21933491584460515</v>
      </c>
      <c r="R10" s="29">
        <v>13.624347980283098</v>
      </c>
      <c r="S10" s="29">
        <v>14930.315876780991</v>
      </c>
      <c r="T10" s="29">
        <v>2990.6089339156883</v>
      </c>
      <c r="U10" s="29">
        <v>0</v>
      </c>
      <c r="V10" s="29">
        <v>0</v>
      </c>
      <c r="W10" s="29">
        <v>0</v>
      </c>
      <c r="X10" s="29">
        <v>33841</v>
      </c>
      <c r="Y10" s="29">
        <v>0</v>
      </c>
      <c r="Z10" s="29">
        <v>0</v>
      </c>
      <c r="AA10" s="29">
        <v>1292</v>
      </c>
      <c r="AB10" s="29">
        <v>0</v>
      </c>
      <c r="AC10" s="29">
        <v>0</v>
      </c>
      <c r="AD10" s="29">
        <v>0</v>
      </c>
      <c r="AE10" s="29">
        <v>38477.828357013401</v>
      </c>
      <c r="AF10" s="29">
        <v>19900.325836335178</v>
      </c>
      <c r="AG10" s="29">
        <v>0</v>
      </c>
      <c r="AH10" s="29">
        <v>0</v>
      </c>
      <c r="AI10" s="29">
        <v>0</v>
      </c>
      <c r="AJ10" s="29">
        <v>2365.3940399448938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5968.1865810432591</v>
      </c>
      <c r="AR10" s="29">
        <v>5120.7219600362405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936.92604335811927</v>
      </c>
      <c r="I11" s="29">
        <v>0</v>
      </c>
      <c r="J11" s="29">
        <v>0</v>
      </c>
      <c r="K11" s="29">
        <v>107613.86440045845</v>
      </c>
      <c r="L11" s="29">
        <v>0</v>
      </c>
      <c r="M11" s="29">
        <v>0</v>
      </c>
      <c r="N11" s="29">
        <v>67972.490894490737</v>
      </c>
      <c r="O11" s="29">
        <v>0</v>
      </c>
      <c r="P11" s="29">
        <v>0</v>
      </c>
      <c r="Q11" s="29">
        <v>3945.4256804823053</v>
      </c>
      <c r="R11" s="29">
        <v>13793.445539130091</v>
      </c>
      <c r="S11" s="29">
        <v>431.00112635610196</v>
      </c>
      <c r="T11" s="29">
        <v>0</v>
      </c>
      <c r="U11" s="29">
        <v>0</v>
      </c>
      <c r="V11" s="29">
        <v>0</v>
      </c>
      <c r="W11" s="29">
        <v>0</v>
      </c>
      <c r="X11" s="29">
        <v>22017.386594729796</v>
      </c>
      <c r="Y11" s="29">
        <v>0</v>
      </c>
      <c r="Z11" s="29">
        <v>0</v>
      </c>
      <c r="AA11" s="29">
        <v>1481.0706976464598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566.29561080492829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0.11047641261653399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284.40898061308548</v>
      </c>
      <c r="O12" s="29">
        <v>0</v>
      </c>
      <c r="P12" s="29">
        <v>0</v>
      </c>
      <c r="Q12" s="29">
        <v>24.51703351170222</v>
      </c>
      <c r="R12" s="29">
        <v>440.18235083274226</v>
      </c>
      <c r="S12" s="29">
        <v>30705.606101440582</v>
      </c>
      <c r="T12" s="29">
        <v>0</v>
      </c>
      <c r="U12" s="29">
        <v>0</v>
      </c>
      <c r="V12" s="29">
        <v>0</v>
      </c>
      <c r="W12" s="29">
        <v>0</v>
      </c>
      <c r="X12" s="29">
        <v>23842.586958713451</v>
      </c>
      <c r="Y12" s="29">
        <v>0</v>
      </c>
      <c r="Z12" s="29">
        <v>0</v>
      </c>
      <c r="AA12" s="29">
        <v>1616</v>
      </c>
      <c r="AB12" s="29">
        <v>0</v>
      </c>
      <c r="AC12" s="29">
        <v>0</v>
      </c>
      <c r="AD12" s="29">
        <v>13.118077438715492</v>
      </c>
      <c r="AE12" s="29">
        <v>12036.712757485515</v>
      </c>
      <c r="AF12" s="29">
        <v>0</v>
      </c>
      <c r="AG12" s="29">
        <v>0</v>
      </c>
      <c r="AH12" s="29">
        <v>0</v>
      </c>
      <c r="AI12" s="29">
        <v>0</v>
      </c>
      <c r="AJ12" s="29">
        <v>14314.850456155735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132127.7941370504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2788.6806699838398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5335.098386580753</v>
      </c>
      <c r="O13" s="29">
        <v>2.7694031391333342E-2</v>
      </c>
      <c r="P13" s="29">
        <v>67.376920213747823</v>
      </c>
      <c r="Q13" s="29">
        <v>0</v>
      </c>
      <c r="R13" s="29">
        <v>1870.789975507776</v>
      </c>
      <c r="S13" s="29">
        <v>891.84325906558797</v>
      </c>
      <c r="T13" s="29">
        <v>0</v>
      </c>
      <c r="U13" s="29">
        <v>0</v>
      </c>
      <c r="V13" s="29">
        <v>0</v>
      </c>
      <c r="W13" s="29">
        <v>0</v>
      </c>
      <c r="X13" s="29">
        <v>32572</v>
      </c>
      <c r="Y13" s="29">
        <v>0</v>
      </c>
      <c r="Z13" s="29">
        <v>0</v>
      </c>
      <c r="AA13" s="29">
        <v>6171.730639100173</v>
      </c>
      <c r="AB13" s="29">
        <v>0</v>
      </c>
      <c r="AC13" s="29">
        <v>0</v>
      </c>
      <c r="AD13" s="29">
        <v>0</v>
      </c>
      <c r="AE13" s="29">
        <v>6233.4383946545468</v>
      </c>
      <c r="AF13" s="29">
        <v>0</v>
      </c>
      <c r="AG13" s="29">
        <v>5.651070225895972</v>
      </c>
      <c r="AH13" s="29">
        <v>0</v>
      </c>
      <c r="AI13" s="29">
        <v>0</v>
      </c>
      <c r="AJ13" s="29">
        <v>17352.447855513263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90056.898810931918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5951756.306371049</v>
      </c>
      <c r="Y14" s="29">
        <v>0</v>
      </c>
      <c r="Z14" s="29">
        <v>0</v>
      </c>
      <c r="AA14" s="29">
        <v>368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255797.54142259227</v>
      </c>
      <c r="D15" s="29">
        <v>32064.733736167258</v>
      </c>
      <c r="E15" s="29">
        <v>19.21257020088445</v>
      </c>
      <c r="F15" s="29">
        <v>0</v>
      </c>
      <c r="G15" s="29">
        <v>0.72093027402943644</v>
      </c>
      <c r="H15" s="29">
        <v>0</v>
      </c>
      <c r="I15" s="29">
        <v>0</v>
      </c>
      <c r="J15" s="29">
        <v>0</v>
      </c>
      <c r="K15" s="29">
        <v>195236.51472740405</v>
      </c>
      <c r="L15" s="29">
        <v>0</v>
      </c>
      <c r="M15" s="29">
        <v>11.347549811271591</v>
      </c>
      <c r="N15" s="29">
        <v>159.56727873314085</v>
      </c>
      <c r="O15" s="29">
        <v>8.342322265774671</v>
      </c>
      <c r="P15" s="29">
        <v>76.220184642988656</v>
      </c>
      <c r="Q15" s="29">
        <v>692.60133583549009</v>
      </c>
      <c r="R15" s="29">
        <v>343.97227608426448</v>
      </c>
      <c r="S15" s="29">
        <v>90599.075098626126</v>
      </c>
      <c r="T15" s="29">
        <v>31659.487412608694</v>
      </c>
      <c r="U15" s="29">
        <v>0</v>
      </c>
      <c r="V15" s="29">
        <v>0</v>
      </c>
      <c r="W15" s="29">
        <v>0</v>
      </c>
      <c r="X15" s="29">
        <v>106101.75704115625</v>
      </c>
      <c r="Y15" s="29">
        <v>0</v>
      </c>
      <c r="Z15" s="29">
        <v>0</v>
      </c>
      <c r="AA15" s="29">
        <v>9602</v>
      </c>
      <c r="AB15" s="29">
        <v>0</v>
      </c>
      <c r="AC15" s="29">
        <v>0</v>
      </c>
      <c r="AD15" s="29">
        <v>9.0479901663923847</v>
      </c>
      <c r="AE15" s="29">
        <v>1372.2384392347585</v>
      </c>
      <c r="AF15" s="29">
        <v>12109.918016886642</v>
      </c>
      <c r="AG15" s="29">
        <v>0</v>
      </c>
      <c r="AH15" s="29">
        <v>0</v>
      </c>
      <c r="AI15" s="29">
        <v>0</v>
      </c>
      <c r="AJ15" s="29">
        <v>1014.0791658446548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551735.46448696824</v>
      </c>
      <c r="AR15" s="29">
        <v>125.26244900718142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7886.0965914939925</v>
      </c>
      <c r="D16" s="29">
        <v>10307.842665770329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1027.3741090046451</v>
      </c>
      <c r="T16" s="29">
        <v>234918.59799254232</v>
      </c>
      <c r="U16" s="29">
        <v>0</v>
      </c>
      <c r="V16" s="29">
        <v>0</v>
      </c>
      <c r="W16" s="29">
        <v>0</v>
      </c>
      <c r="X16" s="29">
        <v>72140</v>
      </c>
      <c r="Y16" s="29">
        <v>0</v>
      </c>
      <c r="Z16" s="29">
        <v>0</v>
      </c>
      <c r="AA16" s="29">
        <v>43661</v>
      </c>
      <c r="AB16" s="29">
        <v>0</v>
      </c>
      <c r="AC16" s="29">
        <v>0</v>
      </c>
      <c r="AD16" s="29">
        <v>0</v>
      </c>
      <c r="AE16" s="29">
        <v>0</v>
      </c>
      <c r="AF16" s="29">
        <v>36.708836048915266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55528.478521479388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2361.4406219089069</v>
      </c>
      <c r="H17" s="29">
        <v>0</v>
      </c>
      <c r="I17" s="29">
        <v>0</v>
      </c>
      <c r="J17" s="29">
        <v>0</v>
      </c>
      <c r="K17" s="29">
        <v>57496.771203999982</v>
      </c>
      <c r="L17" s="29">
        <v>0</v>
      </c>
      <c r="M17" s="29">
        <v>0</v>
      </c>
      <c r="N17" s="29">
        <v>86860.59053602186</v>
      </c>
      <c r="O17" s="29">
        <v>16382.707560823408</v>
      </c>
      <c r="P17" s="29">
        <v>0</v>
      </c>
      <c r="Q17" s="29">
        <v>107032.02327857917</v>
      </c>
      <c r="R17" s="29">
        <v>81356.26563591561</v>
      </c>
      <c r="S17" s="29">
        <v>34120.25178193421</v>
      </c>
      <c r="T17" s="29">
        <v>3097.7231597892078</v>
      </c>
      <c r="U17" s="29">
        <v>0</v>
      </c>
      <c r="V17" s="29">
        <v>0</v>
      </c>
      <c r="W17" s="29">
        <v>0</v>
      </c>
      <c r="X17" s="29">
        <v>74327.876380964168</v>
      </c>
      <c r="Y17" s="29">
        <v>0</v>
      </c>
      <c r="Z17" s="29">
        <v>0</v>
      </c>
      <c r="AA17" s="29">
        <v>6113.5141369218136</v>
      </c>
      <c r="AB17" s="29">
        <v>0</v>
      </c>
      <c r="AC17" s="29">
        <v>0</v>
      </c>
      <c r="AD17" s="29">
        <v>122.23428750948963</v>
      </c>
      <c r="AE17" s="29">
        <v>6093.9155871584926</v>
      </c>
      <c r="AF17" s="29">
        <v>0</v>
      </c>
      <c r="AG17" s="29">
        <v>4.0466015634606629</v>
      </c>
      <c r="AH17" s="29">
        <v>8.7983845394095733E-2</v>
      </c>
      <c r="AI17" s="29">
        <v>0</v>
      </c>
      <c r="AJ17" s="29">
        <v>25822.884480153898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3929.8683340538237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1082829.0843956794</v>
      </c>
      <c r="L18" s="29">
        <v>0</v>
      </c>
      <c r="M18" s="29">
        <v>0</v>
      </c>
      <c r="N18" s="29">
        <v>10145.110175872282</v>
      </c>
      <c r="O18" s="29">
        <v>0</v>
      </c>
      <c r="P18" s="29">
        <v>0</v>
      </c>
      <c r="Q18" s="29">
        <v>29085.805017632305</v>
      </c>
      <c r="R18" s="29">
        <v>4390.2096804369939</v>
      </c>
      <c r="S18" s="29">
        <v>44.738371059440574</v>
      </c>
      <c r="T18" s="29">
        <v>0</v>
      </c>
      <c r="U18" s="29">
        <v>0</v>
      </c>
      <c r="V18" s="29">
        <v>0</v>
      </c>
      <c r="W18" s="29">
        <v>0</v>
      </c>
      <c r="X18" s="29">
        <v>62350.084270118452</v>
      </c>
      <c r="Y18" s="29">
        <v>0</v>
      </c>
      <c r="Z18" s="29">
        <v>0</v>
      </c>
      <c r="AA18" s="29">
        <v>4291.9357139067788</v>
      </c>
      <c r="AB18" s="29">
        <v>0</v>
      </c>
      <c r="AC18" s="29">
        <v>0</v>
      </c>
      <c r="AD18" s="29">
        <v>0</v>
      </c>
      <c r="AE18" s="29">
        <v>0</v>
      </c>
      <c r="AF18" s="29">
        <v>22051.893075891741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15635.694557508106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5916.6162787245912</v>
      </c>
      <c r="L19" s="29">
        <v>0</v>
      </c>
      <c r="M19" s="29">
        <v>0</v>
      </c>
      <c r="N19" s="29">
        <v>4453.8931653337841</v>
      </c>
      <c r="O19" s="29">
        <v>0</v>
      </c>
      <c r="P19" s="29">
        <v>15.411901103278563</v>
      </c>
      <c r="Q19" s="29">
        <v>0</v>
      </c>
      <c r="R19" s="29">
        <v>2242.2469320072637</v>
      </c>
      <c r="S19" s="29">
        <v>1361.8849819189586</v>
      </c>
      <c r="T19" s="29">
        <v>0</v>
      </c>
      <c r="U19" s="29">
        <v>0</v>
      </c>
      <c r="V19" s="29">
        <v>0</v>
      </c>
      <c r="W19" s="29">
        <v>0</v>
      </c>
      <c r="X19" s="29">
        <v>28187.095562821978</v>
      </c>
      <c r="Y19" s="29">
        <v>0</v>
      </c>
      <c r="Z19" s="29">
        <v>0</v>
      </c>
      <c r="AA19" s="29">
        <v>957</v>
      </c>
      <c r="AB19" s="29">
        <v>0</v>
      </c>
      <c r="AC19" s="29">
        <v>0</v>
      </c>
      <c r="AD19" s="29">
        <v>0</v>
      </c>
      <c r="AE19" s="29">
        <v>834.05965831409742</v>
      </c>
      <c r="AF19" s="29">
        <v>0</v>
      </c>
      <c r="AG19" s="29">
        <v>0</v>
      </c>
      <c r="AH19" s="29">
        <v>0</v>
      </c>
      <c r="AI19" s="29">
        <v>0</v>
      </c>
      <c r="AJ19" s="29">
        <v>2827.7253302255554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6141.4727211310674</v>
      </c>
      <c r="H20" s="29">
        <v>0</v>
      </c>
      <c r="I20" s="29">
        <v>0</v>
      </c>
      <c r="J20" s="29">
        <v>0</v>
      </c>
      <c r="K20" s="29">
        <v>40947.351711698204</v>
      </c>
      <c r="L20" s="29">
        <v>0</v>
      </c>
      <c r="M20" s="29">
        <v>0</v>
      </c>
      <c r="N20" s="29">
        <v>60012.86803841318</v>
      </c>
      <c r="O20" s="29">
        <v>376.15585667227731</v>
      </c>
      <c r="P20" s="29">
        <v>2570.7507912642627</v>
      </c>
      <c r="Q20" s="29">
        <v>184410.14581553359</v>
      </c>
      <c r="R20" s="29">
        <v>55093.591133826769</v>
      </c>
      <c r="S20" s="29">
        <v>14628.56120612966</v>
      </c>
      <c r="T20" s="29">
        <v>2767.9341306334136</v>
      </c>
      <c r="U20" s="29">
        <v>0</v>
      </c>
      <c r="V20" s="29">
        <v>0</v>
      </c>
      <c r="W20" s="29">
        <v>0</v>
      </c>
      <c r="X20" s="29">
        <v>146420.44617182948</v>
      </c>
      <c r="Y20" s="29">
        <v>0</v>
      </c>
      <c r="Z20" s="29">
        <v>0</v>
      </c>
      <c r="AA20" s="29">
        <v>11889.546399365679</v>
      </c>
      <c r="AB20" s="29">
        <v>0</v>
      </c>
      <c r="AC20" s="29">
        <v>0</v>
      </c>
      <c r="AD20" s="29">
        <v>8293.0027440290014</v>
      </c>
      <c r="AE20" s="29">
        <v>6034.2051970989341</v>
      </c>
      <c r="AF20" s="29">
        <v>0</v>
      </c>
      <c r="AG20" s="29">
        <v>3.8874822713782065</v>
      </c>
      <c r="AH20" s="29">
        <v>0</v>
      </c>
      <c r="AI20" s="29">
        <v>0</v>
      </c>
      <c r="AJ20" s="29">
        <v>505.73157894781468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631.15322440554951</v>
      </c>
      <c r="AR20" s="29">
        <v>-19625.044963784338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553.34768748562681</v>
      </c>
      <c r="L21" s="29">
        <v>0</v>
      </c>
      <c r="M21" s="29">
        <v>0</v>
      </c>
      <c r="N21" s="29">
        <v>6426.2418157058728</v>
      </c>
      <c r="O21" s="29">
        <v>348.3315551398058</v>
      </c>
      <c r="P21" s="29">
        <v>0</v>
      </c>
      <c r="Q21" s="29">
        <v>0</v>
      </c>
      <c r="R21" s="29">
        <v>1931.4321445788926</v>
      </c>
      <c r="S21" s="29">
        <v>6319.8654902152102</v>
      </c>
      <c r="T21" s="29">
        <v>234402.20632139448</v>
      </c>
      <c r="U21" s="29">
        <v>0</v>
      </c>
      <c r="V21" s="29">
        <v>0</v>
      </c>
      <c r="W21" s="29">
        <v>0</v>
      </c>
      <c r="X21" s="29">
        <v>144408.79824389238</v>
      </c>
      <c r="Y21" s="29">
        <v>0</v>
      </c>
      <c r="Z21" s="29">
        <v>0</v>
      </c>
      <c r="AA21" s="29">
        <v>440787.2736892564</v>
      </c>
      <c r="AB21" s="29">
        <v>0</v>
      </c>
      <c r="AC21" s="29">
        <v>0</v>
      </c>
      <c r="AD21" s="29">
        <v>79197.486478778956</v>
      </c>
      <c r="AE21" s="29">
        <v>1052.7169346963656</v>
      </c>
      <c r="AF21" s="29">
        <v>0</v>
      </c>
      <c r="AG21" s="29">
        <v>3340.8906062914161</v>
      </c>
      <c r="AH21" s="29">
        <v>17.437560215725071</v>
      </c>
      <c r="AI21" s="29">
        <v>0</v>
      </c>
      <c r="AJ21" s="29">
        <v>263.04123364291337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63.400798053952535</v>
      </c>
      <c r="AR21" s="29">
        <v>7068.0659548160575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3.103596540326604E-4</v>
      </c>
      <c r="F22" s="29">
        <v>0</v>
      </c>
      <c r="G22" s="29">
        <v>888.11997027343909</v>
      </c>
      <c r="H22" s="29">
        <v>0</v>
      </c>
      <c r="I22" s="29">
        <v>0</v>
      </c>
      <c r="J22" s="29">
        <v>0</v>
      </c>
      <c r="K22" s="29">
        <v>7641.4134100922993</v>
      </c>
      <c r="L22" s="29">
        <v>0</v>
      </c>
      <c r="M22" s="29">
        <v>0</v>
      </c>
      <c r="N22" s="29">
        <v>85991.629257746856</v>
      </c>
      <c r="O22" s="29">
        <v>0</v>
      </c>
      <c r="P22" s="29">
        <v>114506.27408276539</v>
      </c>
      <c r="Q22" s="29">
        <v>0</v>
      </c>
      <c r="R22" s="29">
        <v>19860.136562422034</v>
      </c>
      <c r="S22" s="29">
        <v>370.51824693994132</v>
      </c>
      <c r="T22" s="29">
        <v>3630.9958904619493</v>
      </c>
      <c r="U22" s="29">
        <v>0</v>
      </c>
      <c r="V22" s="29">
        <v>0</v>
      </c>
      <c r="W22" s="29">
        <v>0</v>
      </c>
      <c r="X22" s="29">
        <v>57223.363419688983</v>
      </c>
      <c r="Y22" s="29">
        <v>0</v>
      </c>
      <c r="Z22" s="29">
        <v>0</v>
      </c>
      <c r="AA22" s="29">
        <v>4163.9535382956756</v>
      </c>
      <c r="AB22" s="29">
        <v>0</v>
      </c>
      <c r="AC22" s="29">
        <v>0</v>
      </c>
      <c r="AD22" s="29">
        <v>360.72077315750579</v>
      </c>
      <c r="AE22" s="29">
        <v>2027.2596301406602</v>
      </c>
      <c r="AF22" s="29">
        <v>0</v>
      </c>
      <c r="AG22" s="29">
        <v>1184.7710411173339</v>
      </c>
      <c r="AH22" s="29">
        <v>0</v>
      </c>
      <c r="AI22" s="29">
        <v>0</v>
      </c>
      <c r="AJ22" s="29">
        <v>0.32102320229229608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105.8265778993224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55.89707470486838</v>
      </c>
      <c r="H23" s="29">
        <v>0</v>
      </c>
      <c r="I23" s="29">
        <v>0</v>
      </c>
      <c r="J23" s="29">
        <v>0</v>
      </c>
      <c r="K23" s="29">
        <v>48598.553047260059</v>
      </c>
      <c r="L23" s="29">
        <v>0</v>
      </c>
      <c r="M23" s="29">
        <v>0</v>
      </c>
      <c r="N23" s="29">
        <v>9194.6492064541817</v>
      </c>
      <c r="O23" s="29">
        <v>26.948793825377184</v>
      </c>
      <c r="P23" s="29">
        <v>92180.130778096369</v>
      </c>
      <c r="Q23" s="29">
        <v>2212.1593412652878</v>
      </c>
      <c r="R23" s="29">
        <v>88701.178797059081</v>
      </c>
      <c r="S23" s="29">
        <v>6164.5655136336982</v>
      </c>
      <c r="T23" s="29">
        <v>406.32123554521581</v>
      </c>
      <c r="U23" s="29">
        <v>0</v>
      </c>
      <c r="V23" s="29">
        <v>0</v>
      </c>
      <c r="W23" s="29">
        <v>0</v>
      </c>
      <c r="X23" s="29">
        <v>252154.33615469461</v>
      </c>
      <c r="Y23" s="29">
        <v>0</v>
      </c>
      <c r="Z23" s="29">
        <v>0</v>
      </c>
      <c r="AA23" s="29">
        <v>43092.178939963364</v>
      </c>
      <c r="AB23" s="29">
        <v>0</v>
      </c>
      <c r="AC23" s="29">
        <v>0</v>
      </c>
      <c r="AD23" s="29">
        <v>3563.7878076956003</v>
      </c>
      <c r="AE23" s="29">
        <v>5185.525492828835</v>
      </c>
      <c r="AF23" s="29">
        <v>0</v>
      </c>
      <c r="AG23" s="29">
        <v>2200.6907358208723</v>
      </c>
      <c r="AH23" s="29">
        <v>0</v>
      </c>
      <c r="AI23" s="29">
        <v>0</v>
      </c>
      <c r="AJ23" s="29">
        <v>1861.0937919988767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6973.7585516779918</v>
      </c>
      <c r="AR23" s="29">
        <v>2275.9652052536699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1.2988374876006978E-5</v>
      </c>
      <c r="H24" s="29">
        <v>0</v>
      </c>
      <c r="I24" s="29">
        <v>0</v>
      </c>
      <c r="J24" s="29">
        <v>0</v>
      </c>
      <c r="K24" s="29">
        <v>2.9797325141025977</v>
      </c>
      <c r="L24" s="29">
        <v>0</v>
      </c>
      <c r="M24" s="29">
        <v>0</v>
      </c>
      <c r="N24" s="29">
        <v>2143.9995118048319</v>
      </c>
      <c r="O24" s="29">
        <v>7.9491315778075971E-6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1864.4130039532288</v>
      </c>
      <c r="X24" s="29">
        <v>128104.07696571611</v>
      </c>
      <c r="Y24" s="29">
        <v>0</v>
      </c>
      <c r="Z24" s="29">
        <v>0</v>
      </c>
      <c r="AA24" s="29">
        <v>435</v>
      </c>
      <c r="AB24" s="29">
        <v>0</v>
      </c>
      <c r="AC24" s="29">
        <v>0</v>
      </c>
      <c r="AD24" s="29">
        <v>45809.337430863088</v>
      </c>
      <c r="AE24" s="29">
        <v>0</v>
      </c>
      <c r="AF24" s="29">
        <v>0</v>
      </c>
      <c r="AG24" s="29">
        <v>0</v>
      </c>
      <c r="AH24" s="29">
        <v>0.21367505309994678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1907.6641123627119</v>
      </c>
      <c r="H25" s="29">
        <v>0</v>
      </c>
      <c r="I25" s="29">
        <v>0</v>
      </c>
      <c r="J25" s="29">
        <v>0</v>
      </c>
      <c r="K25" s="29">
        <v>156.30716615816868</v>
      </c>
      <c r="L25" s="29">
        <v>0</v>
      </c>
      <c r="M25" s="29">
        <v>0</v>
      </c>
      <c r="N25" s="29">
        <v>306.07408189700664</v>
      </c>
      <c r="O25" s="29">
        <v>18.878900359073185</v>
      </c>
      <c r="P25" s="29">
        <v>0</v>
      </c>
      <c r="Q25" s="29">
        <v>9.5363006888958771E-3</v>
      </c>
      <c r="R25" s="29">
        <v>3891.9964579695916</v>
      </c>
      <c r="S25" s="29">
        <v>1.3856472486161561E-2</v>
      </c>
      <c r="T25" s="29">
        <v>75854.284391134832</v>
      </c>
      <c r="U25" s="29">
        <v>0</v>
      </c>
      <c r="V25" s="29">
        <v>0</v>
      </c>
      <c r="W25" s="29">
        <v>44741.164909683226</v>
      </c>
      <c r="X25" s="29">
        <v>11539.393431995868</v>
      </c>
      <c r="Y25" s="29">
        <v>0</v>
      </c>
      <c r="Z25" s="29">
        <v>0</v>
      </c>
      <c r="AA25" s="29">
        <v>1248</v>
      </c>
      <c r="AB25" s="29">
        <v>0</v>
      </c>
      <c r="AC25" s="29">
        <v>0</v>
      </c>
      <c r="AD25" s="29">
        <v>428785.97910799098</v>
      </c>
      <c r="AE25" s="29">
        <v>1166.9153917837468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2159.9688672351745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198.95258686989956</v>
      </c>
      <c r="H26" s="29">
        <v>6260.3956792507443</v>
      </c>
      <c r="I26" s="29">
        <v>0</v>
      </c>
      <c r="J26" s="29">
        <v>0</v>
      </c>
      <c r="K26" s="29">
        <v>3601.0596170717581</v>
      </c>
      <c r="L26" s="29">
        <v>0</v>
      </c>
      <c r="M26" s="29">
        <v>0</v>
      </c>
      <c r="N26" s="29">
        <v>1901521.0378729538</v>
      </c>
      <c r="O26" s="29">
        <v>264775.56134619337</v>
      </c>
      <c r="P26" s="29">
        <v>9700.9005867822507</v>
      </c>
      <c r="Q26" s="29">
        <v>62118.75134155745</v>
      </c>
      <c r="R26" s="29">
        <v>3691.3293697593867</v>
      </c>
      <c r="S26" s="29">
        <v>32539.597900741392</v>
      </c>
      <c r="T26" s="29">
        <v>197618.25549680617</v>
      </c>
      <c r="U26" s="29">
        <v>87052.410410710436</v>
      </c>
      <c r="V26" s="29">
        <v>0</v>
      </c>
      <c r="W26" s="29">
        <v>0</v>
      </c>
      <c r="X26" s="29">
        <v>125788.01943494013</v>
      </c>
      <c r="Y26" s="29">
        <v>0</v>
      </c>
      <c r="Z26" s="29">
        <v>0</v>
      </c>
      <c r="AA26" s="29">
        <v>16354.836846918935</v>
      </c>
      <c r="AB26" s="29">
        <v>0</v>
      </c>
      <c r="AC26" s="29">
        <v>0</v>
      </c>
      <c r="AD26" s="29">
        <v>6296.5780505124931</v>
      </c>
      <c r="AE26" s="29">
        <v>1069696.8117865184</v>
      </c>
      <c r="AF26" s="29">
        <v>0</v>
      </c>
      <c r="AG26" s="29">
        <v>3717</v>
      </c>
      <c r="AH26" s="29">
        <v>38136.512441718689</v>
      </c>
      <c r="AI26" s="29">
        <v>0</v>
      </c>
      <c r="AJ26" s="29">
        <v>1.8137950756155148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11903.839647224724</v>
      </c>
      <c r="AR26" s="29">
        <v>21753.004449254229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0.36381023150876457</v>
      </c>
      <c r="L27" s="29">
        <v>0</v>
      </c>
      <c r="M27" s="29">
        <v>0</v>
      </c>
      <c r="N27" s="29">
        <v>17.383780001117927</v>
      </c>
      <c r="O27" s="29">
        <v>0</v>
      </c>
      <c r="P27" s="29">
        <v>0</v>
      </c>
      <c r="Q27" s="29">
        <v>55.832824933567416</v>
      </c>
      <c r="R27" s="29">
        <v>1090.6257430443106</v>
      </c>
      <c r="S27" s="29">
        <v>16.882985114361329</v>
      </c>
      <c r="T27" s="29">
        <v>0</v>
      </c>
      <c r="U27" s="29">
        <v>0</v>
      </c>
      <c r="V27" s="29">
        <v>0</v>
      </c>
      <c r="W27" s="29">
        <v>0</v>
      </c>
      <c r="X27" s="29">
        <v>47190.16271127871</v>
      </c>
      <c r="Y27" s="29">
        <v>0</v>
      </c>
      <c r="Z27" s="29">
        <v>0</v>
      </c>
      <c r="AA27" s="29">
        <v>2453</v>
      </c>
      <c r="AB27" s="29">
        <v>0</v>
      </c>
      <c r="AC27" s="29">
        <v>0</v>
      </c>
      <c r="AD27" s="29">
        <v>6997.7799496695498</v>
      </c>
      <c r="AE27" s="29">
        <v>1728.1112611919166</v>
      </c>
      <c r="AF27" s="29">
        <v>0</v>
      </c>
      <c r="AG27" s="29">
        <v>3.1077090180923665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23294075.699084617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37854</v>
      </c>
      <c r="Y28" s="29">
        <v>0</v>
      </c>
      <c r="Z28" s="29">
        <v>0</v>
      </c>
      <c r="AA28" s="29">
        <v>23452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3607197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566</v>
      </c>
      <c r="Y29" s="29">
        <v>0</v>
      </c>
      <c r="Z29" s="29">
        <v>0</v>
      </c>
      <c r="AA29" s="29">
        <v>1525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13128222.91944674</v>
      </c>
      <c r="M30" s="29">
        <v>2023195.5866606936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28168</v>
      </c>
      <c r="Y30" s="29">
        <v>0</v>
      </c>
      <c r="Z30" s="29">
        <v>0</v>
      </c>
      <c r="AA30" s="29">
        <v>9498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2936242.3411794631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639865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61946.496095006885</v>
      </c>
      <c r="H32" s="29">
        <v>0</v>
      </c>
      <c r="I32" s="29">
        <v>0</v>
      </c>
      <c r="J32" s="29">
        <v>0</v>
      </c>
      <c r="K32" s="29">
        <v>209756.89555115471</v>
      </c>
      <c r="L32" s="29">
        <v>0</v>
      </c>
      <c r="M32" s="29">
        <v>15899.942396056198</v>
      </c>
      <c r="N32" s="29">
        <v>193990.3990417911</v>
      </c>
      <c r="O32" s="29">
        <v>41765.688028433673</v>
      </c>
      <c r="P32" s="29">
        <v>0</v>
      </c>
      <c r="Q32" s="29">
        <v>152653.29969928405</v>
      </c>
      <c r="R32" s="29">
        <v>250138.71422568543</v>
      </c>
      <c r="S32" s="29">
        <v>471422.34117657645</v>
      </c>
      <c r="T32" s="29">
        <v>15749.354747348512</v>
      </c>
      <c r="U32" s="29">
        <v>0</v>
      </c>
      <c r="V32" s="29">
        <v>0</v>
      </c>
      <c r="W32" s="29">
        <v>9102938.800538905</v>
      </c>
      <c r="X32" s="29">
        <v>14650703.439196957</v>
      </c>
      <c r="Y32" s="29">
        <v>0</v>
      </c>
      <c r="Z32" s="29">
        <v>0</v>
      </c>
      <c r="AA32" s="29">
        <v>76324.606175426452</v>
      </c>
      <c r="AB32" s="29">
        <v>0</v>
      </c>
      <c r="AC32" s="29">
        <v>0</v>
      </c>
      <c r="AD32" s="29">
        <v>532124.43756711215</v>
      </c>
      <c r="AE32" s="29">
        <v>690915.7422899704</v>
      </c>
      <c r="AF32" s="29">
        <v>19116.519661789451</v>
      </c>
      <c r="AG32" s="29">
        <v>0</v>
      </c>
      <c r="AH32" s="29">
        <v>91007.493718847138</v>
      </c>
      <c r="AI32" s="29">
        <v>0</v>
      </c>
      <c r="AJ32" s="29">
        <v>174771.99995081942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50981.878488160699</v>
      </c>
      <c r="AR32" s="29">
        <v>56989.928500594964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10285501</v>
      </c>
      <c r="D33" s="29">
        <v>1932189</v>
      </c>
      <c r="E33" s="29">
        <v>2102324</v>
      </c>
      <c r="F33" s="29">
        <v>2705483</v>
      </c>
      <c r="G33" s="29">
        <v>4684341</v>
      </c>
      <c r="H33" s="29">
        <v>561700</v>
      </c>
      <c r="I33" s="29">
        <v>0</v>
      </c>
      <c r="J33" s="29">
        <v>0</v>
      </c>
      <c r="K33" s="29">
        <v>1203648</v>
      </c>
      <c r="L33" s="29">
        <v>0</v>
      </c>
      <c r="M33" s="29">
        <v>1838195</v>
      </c>
      <c r="N33" s="29">
        <v>2346104.9413118442</v>
      </c>
      <c r="O33" s="29">
        <v>376342</v>
      </c>
      <c r="P33" s="29">
        <v>1042513</v>
      </c>
      <c r="Q33" s="29">
        <v>1002328</v>
      </c>
      <c r="R33" s="29">
        <v>916417</v>
      </c>
      <c r="S33" s="29">
        <v>813017</v>
      </c>
      <c r="T33" s="29">
        <v>2515284</v>
      </c>
      <c r="U33" s="29">
        <v>0</v>
      </c>
      <c r="V33" s="29">
        <v>0</v>
      </c>
      <c r="W33" s="29">
        <v>200822</v>
      </c>
      <c r="X33" s="29">
        <v>3650007.763482613</v>
      </c>
      <c r="Y33" s="29">
        <v>0</v>
      </c>
      <c r="Z33" s="29">
        <v>0</v>
      </c>
      <c r="AA33" s="29">
        <v>3791077</v>
      </c>
      <c r="AB33" s="29">
        <v>557032</v>
      </c>
      <c r="AC33" s="29">
        <v>0</v>
      </c>
      <c r="AD33" s="29">
        <v>598111.76944396156</v>
      </c>
      <c r="AE33" s="29">
        <v>1291664</v>
      </c>
      <c r="AF33" s="29">
        <v>1279614</v>
      </c>
      <c r="AG33" s="29">
        <v>4634</v>
      </c>
      <c r="AH33" s="29">
        <v>290299</v>
      </c>
      <c r="AI33" s="29">
        <v>0</v>
      </c>
      <c r="AJ33" s="29">
        <v>346851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3325945</v>
      </c>
      <c r="AR33" s="29">
        <v>1198107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22965142</v>
      </c>
      <c r="D34" s="29">
        <v>3265396</v>
      </c>
      <c r="E34" s="29">
        <v>3948181</v>
      </c>
      <c r="F34" s="29">
        <v>2041569</v>
      </c>
      <c r="G34" s="29">
        <v>14208510.503904993</v>
      </c>
      <c r="H34" s="29">
        <v>3190854</v>
      </c>
      <c r="I34" s="29">
        <v>0</v>
      </c>
      <c r="J34" s="29">
        <v>0</v>
      </c>
      <c r="K34" s="29">
        <v>535279.10444884526</v>
      </c>
      <c r="L34" s="29">
        <v>0</v>
      </c>
      <c r="M34" s="29">
        <v>95580.057603943802</v>
      </c>
      <c r="N34" s="29">
        <v>6897179.6009582095</v>
      </c>
      <c r="O34" s="29">
        <v>2315571.3119715662</v>
      </c>
      <c r="P34" s="29">
        <v>1794328</v>
      </c>
      <c r="Q34" s="29">
        <v>2100674.7003007159</v>
      </c>
      <c r="R34" s="29">
        <v>2283643.2857743143</v>
      </c>
      <c r="S34" s="29">
        <v>1071164.6588234238</v>
      </c>
      <c r="T34" s="29">
        <v>3817239.6452526515</v>
      </c>
      <c r="U34" s="29">
        <v>0</v>
      </c>
      <c r="V34" s="29">
        <v>0</v>
      </c>
      <c r="W34" s="29">
        <v>198588.19946109419</v>
      </c>
      <c r="X34" s="29">
        <v>1399481.8420141162</v>
      </c>
      <c r="Y34" s="29">
        <v>0</v>
      </c>
      <c r="Z34" s="29">
        <v>0</v>
      </c>
      <c r="AA34" s="29">
        <v>2610083.3938245736</v>
      </c>
      <c r="AB34" s="29">
        <v>452946</v>
      </c>
      <c r="AC34" s="29">
        <v>0</v>
      </c>
      <c r="AD34" s="29">
        <v>452037.79298892629</v>
      </c>
      <c r="AE34" s="29">
        <v>2846047.2577100294</v>
      </c>
      <c r="AF34" s="29">
        <v>3451447.4803382102</v>
      </c>
      <c r="AG34" s="29">
        <v>7429</v>
      </c>
      <c r="AH34" s="29">
        <v>784863.50628115295</v>
      </c>
      <c r="AI34" s="29">
        <v>0</v>
      </c>
      <c r="AJ34" s="29">
        <v>1817987.0000491804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2797166.1215118393</v>
      </c>
      <c r="AR34" s="29">
        <v>2264529.071499405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103579</v>
      </c>
      <c r="Y35" s="29">
        <v>14327328.569124488</v>
      </c>
      <c r="Z35" s="29">
        <v>664963.09975513536</v>
      </c>
      <c r="AA35" s="29">
        <v>5908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39247</v>
      </c>
      <c r="Y36" s="29">
        <v>2753649.1919528064</v>
      </c>
      <c r="Z36" s="29">
        <v>61729.077871784466</v>
      </c>
      <c r="AA36" s="29">
        <v>12180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6192</v>
      </c>
      <c r="Y37" s="29">
        <v>252871.01781363404</v>
      </c>
      <c r="Z37" s="29">
        <v>13797.807104377103</v>
      </c>
      <c r="AA37" s="29">
        <v>1884.0000000000002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4617477</v>
      </c>
      <c r="Y38" s="29">
        <v>2118.296886406376</v>
      </c>
      <c r="Z38" s="29">
        <v>28975.296886406377</v>
      </c>
      <c r="AA38" s="29">
        <v>15461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7961.8364202834018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26181</v>
      </c>
      <c r="Y39" s="29">
        <v>0</v>
      </c>
      <c r="Z39" s="29">
        <v>701846.19098451734</v>
      </c>
      <c r="AA39" s="29">
        <v>4494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75508</v>
      </c>
      <c r="Y40" s="29">
        <v>0</v>
      </c>
      <c r="Z40" s="29">
        <v>0</v>
      </c>
      <c r="AA40" s="29">
        <v>7231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42387387</v>
      </c>
      <c r="AN40" s="29">
        <v>7801036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53216</v>
      </c>
      <c r="Y41" s="29">
        <v>0</v>
      </c>
      <c r="Z41" s="29">
        <v>0</v>
      </c>
      <c r="AA41" s="29">
        <v>60096</v>
      </c>
      <c r="AB41" s="29">
        <v>419921.28586964065</v>
      </c>
      <c r="AC41" s="29">
        <v>16114.397169615611</v>
      </c>
      <c r="AD41" s="29">
        <v>0</v>
      </c>
      <c r="AE41" s="29">
        <v>237550.72788974151</v>
      </c>
      <c r="AF41" s="29">
        <v>0</v>
      </c>
      <c r="AG41" s="29">
        <v>0</v>
      </c>
      <c r="AH41" s="29">
        <v>0</v>
      </c>
      <c r="AI41" s="29">
        <v>0</v>
      </c>
      <c r="AJ41" s="29">
        <v>4682923.2474372024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170279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17811</v>
      </c>
      <c r="Y42" s="29">
        <v>0</v>
      </c>
      <c r="Z42" s="29">
        <v>0</v>
      </c>
      <c r="AA42" s="29">
        <v>3618</v>
      </c>
      <c r="AB42" s="29">
        <v>0</v>
      </c>
      <c r="AC42" s="29">
        <v>2136254.9781424738</v>
      </c>
      <c r="AD42" s="29">
        <v>0</v>
      </c>
      <c r="AE42" s="29">
        <v>0</v>
      </c>
      <c r="AF42" s="29">
        <v>0</v>
      </c>
      <c r="AG42" s="29">
        <v>0</v>
      </c>
      <c r="AH42" s="29">
        <v>234986.06548846036</v>
      </c>
      <c r="AI42" s="29">
        <v>1173262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112677</v>
      </c>
      <c r="Y43" s="29">
        <v>0</v>
      </c>
      <c r="Z43" s="29">
        <v>0</v>
      </c>
      <c r="AA43" s="29">
        <v>52515</v>
      </c>
      <c r="AB43" s="29">
        <v>73857.997943560214</v>
      </c>
      <c r="AC43" s="29">
        <v>16985654.178382725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290258</v>
      </c>
      <c r="Y44" s="29">
        <v>0</v>
      </c>
      <c r="Z44" s="29">
        <v>0</v>
      </c>
      <c r="AA44" s="29">
        <v>166632</v>
      </c>
      <c r="AB44" s="29">
        <v>879461.79942923319</v>
      </c>
      <c r="AC44" s="29">
        <v>482173.86316232797</v>
      </c>
      <c r="AD44" s="29">
        <v>0</v>
      </c>
      <c r="AE44" s="29">
        <v>37789.785292785011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1086239.363819174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25.687446788383298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39883863.031677492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23472586.775586769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980404.31787826575</v>
      </c>
      <c r="AP47" s="29">
        <v>1663243.7166043085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70933</v>
      </c>
      <c r="Y48" s="29">
        <v>0</v>
      </c>
      <c r="Z48" s="29">
        <v>0</v>
      </c>
      <c r="AA48" s="29">
        <v>11503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583608.61863729486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1354129.3813627053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63466.000000000007</v>
      </c>
      <c r="Y49" s="29">
        <v>0</v>
      </c>
      <c r="Z49" s="29">
        <v>0</v>
      </c>
      <c r="AA49" s="29">
        <v>3974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89815388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24915</v>
      </c>
      <c r="Y50" s="29">
        <v>0</v>
      </c>
      <c r="Z50" s="29">
        <v>0</v>
      </c>
      <c r="AA50" s="29">
        <v>24967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123713722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308688</v>
      </c>
      <c r="Y52" s="29">
        <v>0</v>
      </c>
      <c r="Z52" s="29">
        <v>0</v>
      </c>
      <c r="AA52" s="29">
        <v>45204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272754.15815187484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562795</v>
      </c>
      <c r="Y53" s="29">
        <v>0</v>
      </c>
      <c r="Z53" s="29">
        <v>0</v>
      </c>
      <c r="AA53" s="29">
        <v>28475.000000000004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48458</v>
      </c>
      <c r="Y54" s="29">
        <v>0</v>
      </c>
      <c r="Z54" s="29">
        <v>0</v>
      </c>
      <c r="AA54" s="29">
        <v>10578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39080</v>
      </c>
      <c r="Y56" s="29">
        <v>0</v>
      </c>
      <c r="Z56" s="29">
        <v>0</v>
      </c>
      <c r="AA56" s="29">
        <v>8499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179018.642517108</v>
      </c>
      <c r="T57" s="29">
        <v>0</v>
      </c>
      <c r="U57" s="29">
        <v>0</v>
      </c>
      <c r="V57" s="29">
        <v>0</v>
      </c>
      <c r="W57" s="29">
        <v>0</v>
      </c>
      <c r="X57" s="29">
        <v>49275</v>
      </c>
      <c r="Y57" s="29">
        <v>0</v>
      </c>
      <c r="Z57" s="29">
        <v>0</v>
      </c>
      <c r="AA57" s="29">
        <v>7509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1447417</v>
      </c>
      <c r="AH57" s="29">
        <v>0</v>
      </c>
      <c r="AI57" s="29">
        <v>177653.52850752679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375549</v>
      </c>
      <c r="T58" s="29">
        <v>0</v>
      </c>
      <c r="U58" s="29">
        <v>0</v>
      </c>
      <c r="V58" s="29">
        <v>0</v>
      </c>
      <c r="W58" s="29">
        <v>0</v>
      </c>
      <c r="X58" s="29">
        <v>2190512.4783333666</v>
      </c>
      <c r="Y58" s="29">
        <v>0</v>
      </c>
      <c r="Z58" s="29">
        <v>0</v>
      </c>
      <c r="AA58" s="29">
        <v>9086</v>
      </c>
      <c r="AB58" s="29">
        <v>0</v>
      </c>
      <c r="AC58" s="29">
        <v>248023.77429113686</v>
      </c>
      <c r="AD58" s="29">
        <v>0</v>
      </c>
      <c r="AE58" s="29">
        <v>0</v>
      </c>
      <c r="AF58" s="29">
        <v>0</v>
      </c>
      <c r="AG58" s="29">
        <v>154778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15825.999999999998</v>
      </c>
      <c r="Y59" s="29">
        <v>0</v>
      </c>
      <c r="Z59" s="29">
        <v>0</v>
      </c>
      <c r="AA59" s="29">
        <v>2983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117300.31778843125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100652.70302003085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10368</v>
      </c>
      <c r="Y60" s="29">
        <v>164043</v>
      </c>
      <c r="Z60" s="29">
        <v>0</v>
      </c>
      <c r="AA60" s="29">
        <v>3485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194778</v>
      </c>
      <c r="AJ60" s="29">
        <v>0</v>
      </c>
      <c r="AK60" s="29">
        <v>14958860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65939.502009464413</v>
      </c>
      <c r="L61" s="29">
        <v>1189436.8995860189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886095.88918641629</v>
      </c>
      <c r="T61" s="29">
        <v>0</v>
      </c>
      <c r="U61" s="29">
        <v>0</v>
      </c>
      <c r="V61" s="29">
        <v>0</v>
      </c>
      <c r="W61" s="29">
        <v>0</v>
      </c>
      <c r="X61" s="29">
        <v>202442</v>
      </c>
      <c r="Y61" s="29">
        <v>0</v>
      </c>
      <c r="Z61" s="29">
        <v>0</v>
      </c>
      <c r="AA61" s="29">
        <v>13741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55860.192428367685</v>
      </c>
      <c r="AH61" s="29">
        <v>0</v>
      </c>
      <c r="AI61" s="29">
        <v>188520.75775460084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46150.131812759792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533060</v>
      </c>
      <c r="AN62" s="29">
        <v>0</v>
      </c>
      <c r="AO62" s="29">
        <v>7458</v>
      </c>
      <c r="AP62" s="29">
        <v>0</v>
      </c>
      <c r="AQ62" s="29">
        <v>0</v>
      </c>
      <c r="AR62" s="29">
        <v>0</v>
      </c>
      <c r="AS62" s="29">
        <v>0</v>
      </c>
      <c r="AT62" s="29">
        <v>630510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23239.143197631278</v>
      </c>
      <c r="U63" s="29">
        <v>302716.52959420678</v>
      </c>
      <c r="V63" s="29">
        <v>0</v>
      </c>
      <c r="W63" s="29">
        <v>0</v>
      </c>
      <c r="X63" s="29">
        <v>10035</v>
      </c>
      <c r="Y63" s="29">
        <v>0</v>
      </c>
      <c r="Z63" s="29">
        <v>0</v>
      </c>
      <c r="AA63" s="29">
        <v>700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6550336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1423674</v>
      </c>
      <c r="Y65" s="29">
        <v>0</v>
      </c>
      <c r="Z65" s="29">
        <v>0</v>
      </c>
      <c r="AA65" s="29">
        <v>1328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310275.01967624412</v>
      </c>
      <c r="AH65" s="29">
        <v>0</v>
      </c>
      <c r="AI65" s="29">
        <v>0</v>
      </c>
      <c r="AJ65" s="29">
        <v>0</v>
      </c>
      <c r="AK65" s="29">
        <v>0</v>
      </c>
      <c r="AL65" s="29">
        <v>1480920.9639329817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11002741.658431694</v>
      </c>
      <c r="V66" s="29">
        <v>4521933.3753413446</v>
      </c>
      <c r="W66" s="29">
        <v>0</v>
      </c>
      <c r="X66" s="29">
        <v>74020</v>
      </c>
      <c r="Y66" s="29">
        <v>0</v>
      </c>
      <c r="Z66" s="29">
        <v>0</v>
      </c>
      <c r="AA66" s="29">
        <v>1987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1001779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15588724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181827.08962805942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8161</v>
      </c>
      <c r="Y68" s="29">
        <v>0</v>
      </c>
      <c r="Z68" s="29">
        <v>0</v>
      </c>
      <c r="AA68" s="29">
        <v>1529</v>
      </c>
      <c r="AB68" s="29">
        <v>0</v>
      </c>
      <c r="AC68" s="29">
        <v>1255202</v>
      </c>
      <c r="AD68" s="29">
        <v>0</v>
      </c>
      <c r="AE68" s="29">
        <v>0</v>
      </c>
      <c r="AF68" s="29">
        <v>0</v>
      </c>
      <c r="AG68" s="29">
        <v>6564794</v>
      </c>
      <c r="AH68" s="29">
        <v>0</v>
      </c>
      <c r="AI68" s="29">
        <v>5470780.6720647383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20360</v>
      </c>
      <c r="Y69" s="29">
        <v>0</v>
      </c>
      <c r="Z69" s="29">
        <v>0</v>
      </c>
      <c r="AA69" s="29">
        <v>1541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6723380.2260340378</v>
      </c>
      <c r="AH69" s="29">
        <v>0</v>
      </c>
      <c r="AI69" s="29">
        <v>237908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8830</v>
      </c>
      <c r="Y70" s="29">
        <v>0</v>
      </c>
      <c r="Z70" s="29">
        <v>0</v>
      </c>
      <c r="AA70" s="29">
        <v>1811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4074408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31012</v>
      </c>
      <c r="H71" s="29">
        <v>297143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488733</v>
      </c>
      <c r="O71" s="29">
        <v>0</v>
      </c>
      <c r="P71" s="29">
        <v>361263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991845</v>
      </c>
      <c r="Y71" s="29">
        <v>0</v>
      </c>
      <c r="Z71" s="29">
        <v>0</v>
      </c>
      <c r="AA71" s="29">
        <v>2815</v>
      </c>
      <c r="AB71" s="29">
        <v>0</v>
      </c>
      <c r="AC71" s="29">
        <v>755807.53312200028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314411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261385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25739</v>
      </c>
      <c r="Y72" s="29">
        <v>0</v>
      </c>
      <c r="Z72" s="29">
        <v>0</v>
      </c>
      <c r="AA72" s="29">
        <v>2714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159687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6476450</v>
      </c>
      <c r="AR72" s="29">
        <v>0</v>
      </c>
      <c r="AS72" s="29">
        <v>0</v>
      </c>
      <c r="AT72" s="29">
        <v>2286344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981062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3192818.3418379915</v>
      </c>
      <c r="D75" s="29">
        <v>90392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143486.84467827217</v>
      </c>
      <c r="AE75" s="29">
        <v>62608.864451344169</v>
      </c>
      <c r="AF75" s="29">
        <v>1206056.5034733003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97755.77180034382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339836.90383942105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4483.6157824621896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3557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51940.83956710183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627.58638697296033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41824.82960153227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940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18129523.85926912</v>
      </c>
      <c r="D79" s="29">
        <v>3377977.7519065919</v>
      </c>
      <c r="E79" s="29">
        <v>4731504.395000089</v>
      </c>
      <c r="F79" s="29">
        <v>758351.94426591869</v>
      </c>
      <c r="G79" s="29">
        <v>77.837690620088779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9.2591889776738739E-3</v>
      </c>
      <c r="O79" s="29">
        <v>9.4538915496343058E-3</v>
      </c>
      <c r="P79" s="29">
        <v>0</v>
      </c>
      <c r="Q79" s="29">
        <v>490.67777468745243</v>
      </c>
      <c r="R79" s="29">
        <v>4.6970749877144602</v>
      </c>
      <c r="S79" s="29">
        <v>16299.8608117312</v>
      </c>
      <c r="T79" s="29">
        <v>12678.998237482905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720.28420255008155</v>
      </c>
      <c r="AF79" s="29">
        <v>886858.12488377315</v>
      </c>
      <c r="AG79" s="29">
        <v>0</v>
      </c>
      <c r="AH79" s="29">
        <v>0</v>
      </c>
      <c r="AI79" s="29">
        <v>0</v>
      </c>
      <c r="AJ79" s="29">
        <v>2.9989413791965225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1384.003343285108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8411471.6092366837</v>
      </c>
      <c r="H80" s="29">
        <v>3093617.7464184687</v>
      </c>
      <c r="I80" s="29">
        <v>0</v>
      </c>
      <c r="J80" s="29">
        <v>0</v>
      </c>
      <c r="K80" s="29">
        <v>7162.9503893322362</v>
      </c>
      <c r="L80" s="29">
        <v>0</v>
      </c>
      <c r="M80" s="29">
        <v>0</v>
      </c>
      <c r="N80" s="29">
        <v>318818.97626344772</v>
      </c>
      <c r="O80" s="29">
        <v>740518.12036025571</v>
      </c>
      <c r="P80" s="29">
        <v>0</v>
      </c>
      <c r="Q80" s="29">
        <v>28292.416647478149</v>
      </c>
      <c r="R80" s="29">
        <v>31.586426861096164</v>
      </c>
      <c r="S80" s="29">
        <v>50026.759138531648</v>
      </c>
      <c r="T80" s="29">
        <v>3722.7764857054872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82086.598991017017</v>
      </c>
      <c r="AF80" s="29">
        <v>28668.605557230512</v>
      </c>
      <c r="AG80" s="29">
        <v>0</v>
      </c>
      <c r="AH80" s="29">
        <v>0</v>
      </c>
      <c r="AI80" s="29">
        <v>0</v>
      </c>
      <c r="AJ80" s="29">
        <v>5418.4653533888168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6892.8565173484258</v>
      </c>
      <c r="AR80" s="29">
        <v>352104.50063617609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2268.6619869918345</v>
      </c>
      <c r="I81" s="29">
        <v>0</v>
      </c>
      <c r="J81" s="29">
        <v>0</v>
      </c>
      <c r="K81" s="29">
        <v>258422.18961790891</v>
      </c>
      <c r="L81" s="29">
        <v>0</v>
      </c>
      <c r="M81" s="29">
        <v>831325</v>
      </c>
      <c r="N81" s="29">
        <v>410345.54126610857</v>
      </c>
      <c r="O81" s="29">
        <v>0</v>
      </c>
      <c r="P81" s="29">
        <v>0</v>
      </c>
      <c r="Q81" s="29">
        <v>56786.295084209014</v>
      </c>
      <c r="R81" s="29">
        <v>9644.0357090860198</v>
      </c>
      <c r="S81" s="29">
        <v>911.81950554373714</v>
      </c>
      <c r="T81" s="29">
        <v>0</v>
      </c>
      <c r="U81" s="29">
        <v>0</v>
      </c>
      <c r="V81" s="29">
        <v>0</v>
      </c>
      <c r="W81" s="29">
        <v>0</v>
      </c>
      <c r="X81" s="29">
        <v>28.982869662286394</v>
      </c>
      <c r="Y81" s="29">
        <v>0</v>
      </c>
      <c r="Z81" s="29">
        <v>0</v>
      </c>
      <c r="AA81" s="29">
        <v>78.748123746989023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5821.3317795049215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2.2239066033789614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4288</v>
      </c>
      <c r="G82" s="29">
        <v>0</v>
      </c>
      <c r="H82" s="29">
        <v>0</v>
      </c>
      <c r="I82" s="29">
        <v>0</v>
      </c>
      <c r="J82" s="29">
        <v>0</v>
      </c>
      <c r="K82" s="29">
        <v>14589</v>
      </c>
      <c r="L82" s="29">
        <v>0</v>
      </c>
      <c r="M82" s="29">
        <v>0</v>
      </c>
      <c r="N82" s="29">
        <v>459.48895611720241</v>
      </c>
      <c r="O82" s="29">
        <v>0</v>
      </c>
      <c r="P82" s="29">
        <v>0</v>
      </c>
      <c r="Q82" s="29">
        <v>21.973036701741709</v>
      </c>
      <c r="R82" s="29">
        <v>936.32002395311747</v>
      </c>
      <c r="S82" s="29">
        <v>229965.6284277988</v>
      </c>
      <c r="T82" s="29">
        <v>3282</v>
      </c>
      <c r="U82" s="29">
        <v>0</v>
      </c>
      <c r="V82" s="29">
        <v>0</v>
      </c>
      <c r="W82" s="29">
        <v>0</v>
      </c>
      <c r="X82" s="29">
        <v>11.400235159214821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171.78059794404729</v>
      </c>
      <c r="AE82" s="29">
        <v>47213.658379217013</v>
      </c>
      <c r="AF82" s="29">
        <v>0</v>
      </c>
      <c r="AG82" s="29">
        <v>0</v>
      </c>
      <c r="AH82" s="29">
        <v>0</v>
      </c>
      <c r="AI82" s="29">
        <v>0</v>
      </c>
      <c r="AJ82" s="29">
        <v>42727.5509736452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852988.28398685681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36825.554883283854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22370.067971902034</v>
      </c>
      <c r="O83" s="29">
        <v>15815.507446622531</v>
      </c>
      <c r="P83" s="29">
        <v>0.23536122053518402</v>
      </c>
      <c r="Q83" s="29">
        <v>0</v>
      </c>
      <c r="R83" s="29">
        <v>1717.026972096565</v>
      </c>
      <c r="S83" s="29">
        <v>8248.4028748356868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20271.798711162737</v>
      </c>
      <c r="AB83" s="29">
        <v>0</v>
      </c>
      <c r="AC83" s="29">
        <v>0</v>
      </c>
      <c r="AD83" s="29">
        <v>0</v>
      </c>
      <c r="AE83" s="29">
        <v>320400.9195918903</v>
      </c>
      <c r="AF83" s="29">
        <v>0</v>
      </c>
      <c r="AG83" s="29">
        <v>10.60068238085552</v>
      </c>
      <c r="AH83" s="29">
        <v>0</v>
      </c>
      <c r="AI83" s="29">
        <v>0</v>
      </c>
      <c r="AJ83" s="29">
        <v>6462.3422841872452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916241.95648337039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1799912.6936289507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190794.28902435553</v>
      </c>
      <c r="D85" s="29">
        <v>236879.45936443246</v>
      </c>
      <c r="E85" s="29">
        <v>21922.712641778016</v>
      </c>
      <c r="F85" s="29">
        <v>0</v>
      </c>
      <c r="G85" s="29">
        <v>10250.287972587037</v>
      </c>
      <c r="H85" s="29">
        <v>0</v>
      </c>
      <c r="I85" s="29">
        <v>0</v>
      </c>
      <c r="J85" s="29">
        <v>0</v>
      </c>
      <c r="K85" s="29">
        <v>237760.99792148123</v>
      </c>
      <c r="L85" s="29">
        <v>0</v>
      </c>
      <c r="M85" s="29">
        <v>13563.797155886401</v>
      </c>
      <c r="N85" s="29">
        <v>427.2757795300422</v>
      </c>
      <c r="O85" s="29">
        <v>2633.6692223938294</v>
      </c>
      <c r="P85" s="29">
        <v>21388.8015010903</v>
      </c>
      <c r="Q85" s="29">
        <v>7321.1443602949175</v>
      </c>
      <c r="R85" s="29">
        <v>4142.2128779320801</v>
      </c>
      <c r="S85" s="29">
        <v>146242.35628129059</v>
      </c>
      <c r="T85" s="29">
        <v>241748.19629740805</v>
      </c>
      <c r="U85" s="29">
        <v>0</v>
      </c>
      <c r="V85" s="29">
        <v>0</v>
      </c>
      <c r="W85" s="29">
        <v>0</v>
      </c>
      <c r="X85" s="29">
        <v>67252.370183630614</v>
      </c>
      <c r="Y85" s="29">
        <v>0</v>
      </c>
      <c r="Z85" s="29">
        <v>0</v>
      </c>
      <c r="AA85" s="29">
        <v>97</v>
      </c>
      <c r="AB85" s="29">
        <v>0</v>
      </c>
      <c r="AC85" s="29">
        <v>0</v>
      </c>
      <c r="AD85" s="29">
        <v>15.008802718212332</v>
      </c>
      <c r="AE85" s="29">
        <v>62402.47238396926</v>
      </c>
      <c r="AF85" s="29">
        <v>26783.86371087981</v>
      </c>
      <c r="AG85" s="29">
        <v>0</v>
      </c>
      <c r="AH85" s="29">
        <v>0</v>
      </c>
      <c r="AI85" s="29">
        <v>0</v>
      </c>
      <c r="AJ85" s="29">
        <v>44793.545368141735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1682203.1461978101</v>
      </c>
      <c r="AR85" s="29">
        <v>15401.558245808774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17615.268868096722</v>
      </c>
      <c r="D86" s="29">
        <v>15816.109798741823</v>
      </c>
      <c r="E86" s="29">
        <v>0</v>
      </c>
      <c r="F86" s="29">
        <v>1244821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1353.1064298557603</v>
      </c>
      <c r="T86" s="29">
        <v>3192760.3380027437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142937.09398574196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141398.15436617978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4891.5008288514873</v>
      </c>
      <c r="H87" s="29">
        <v>0</v>
      </c>
      <c r="I87" s="29">
        <v>0</v>
      </c>
      <c r="J87" s="29">
        <v>0</v>
      </c>
      <c r="K87" s="29">
        <v>126017.13967320851</v>
      </c>
      <c r="L87" s="29">
        <v>0</v>
      </c>
      <c r="M87" s="29">
        <v>0</v>
      </c>
      <c r="N87" s="29">
        <v>197828.55450453566</v>
      </c>
      <c r="O87" s="29">
        <v>26556.525574597727</v>
      </c>
      <c r="P87" s="29">
        <v>559</v>
      </c>
      <c r="Q87" s="29">
        <v>195274.17623309759</v>
      </c>
      <c r="R87" s="29">
        <v>165836.87828871075</v>
      </c>
      <c r="S87" s="29">
        <v>75680.364917017054</v>
      </c>
      <c r="T87" s="29">
        <v>8622.5582017868073</v>
      </c>
      <c r="U87" s="29">
        <v>0</v>
      </c>
      <c r="V87" s="29">
        <v>0</v>
      </c>
      <c r="W87" s="29">
        <v>0</v>
      </c>
      <c r="X87" s="29">
        <v>59587.321709130774</v>
      </c>
      <c r="Y87" s="29">
        <v>0</v>
      </c>
      <c r="Z87" s="29">
        <v>0</v>
      </c>
      <c r="AA87" s="29">
        <v>128.46836435794944</v>
      </c>
      <c r="AB87" s="29">
        <v>0</v>
      </c>
      <c r="AC87" s="29">
        <v>0</v>
      </c>
      <c r="AD87" s="29">
        <v>124.74882565404046</v>
      </c>
      <c r="AE87" s="29">
        <v>13884.150762150741</v>
      </c>
      <c r="AF87" s="29">
        <v>0</v>
      </c>
      <c r="AG87" s="29">
        <v>7.5909051173255619</v>
      </c>
      <c r="AH87" s="29">
        <v>0.14016920137019337</v>
      </c>
      <c r="AI87" s="29">
        <v>0</v>
      </c>
      <c r="AJ87" s="29">
        <v>44937.162167519229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21472</v>
      </c>
      <c r="AR87" s="29">
        <v>511191.8485290336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405192.45163639949</v>
      </c>
      <c r="L88" s="29">
        <v>0</v>
      </c>
      <c r="M88" s="29">
        <v>0</v>
      </c>
      <c r="N88" s="29">
        <v>116518.3719081384</v>
      </c>
      <c r="O88" s="29">
        <v>0</v>
      </c>
      <c r="P88" s="29">
        <v>0</v>
      </c>
      <c r="Q88" s="29">
        <v>158693.68531625925</v>
      </c>
      <c r="R88" s="29">
        <v>12201.822013916273</v>
      </c>
      <c r="S88" s="29">
        <v>3319.3053854013383</v>
      </c>
      <c r="T88" s="29">
        <v>0</v>
      </c>
      <c r="U88" s="29">
        <v>0</v>
      </c>
      <c r="V88" s="29">
        <v>0</v>
      </c>
      <c r="W88" s="29">
        <v>0</v>
      </c>
      <c r="X88" s="29">
        <v>10.150873969626645</v>
      </c>
      <c r="Y88" s="29">
        <v>0</v>
      </c>
      <c r="Z88" s="29">
        <v>0</v>
      </c>
      <c r="AA88" s="29">
        <v>23919.646653673637</v>
      </c>
      <c r="AB88" s="29">
        <v>0</v>
      </c>
      <c r="AC88" s="29">
        <v>0</v>
      </c>
      <c r="AD88" s="29">
        <v>0</v>
      </c>
      <c r="AE88" s="29">
        <v>0</v>
      </c>
      <c r="AF88" s="29">
        <v>4872.6686861533917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10409.305442491897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26309.178916633507</v>
      </c>
      <c r="L89" s="29">
        <v>0</v>
      </c>
      <c r="M89" s="29">
        <v>0</v>
      </c>
      <c r="N89" s="29">
        <v>8331.1117050454377</v>
      </c>
      <c r="O89" s="29">
        <v>0</v>
      </c>
      <c r="P89" s="29">
        <v>14.092876584391126</v>
      </c>
      <c r="Q89" s="29">
        <v>0</v>
      </c>
      <c r="R89" s="29">
        <v>8198.8292881058296</v>
      </c>
      <c r="S89" s="29">
        <v>15827.082117150983</v>
      </c>
      <c r="T89" s="29">
        <v>0</v>
      </c>
      <c r="U89" s="29">
        <v>0</v>
      </c>
      <c r="V89" s="29">
        <v>0</v>
      </c>
      <c r="W89" s="29">
        <v>0</v>
      </c>
      <c r="X89" s="29">
        <v>12190.788105299143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201.60495134205919</v>
      </c>
      <c r="AF89" s="29">
        <v>0</v>
      </c>
      <c r="AG89" s="29">
        <v>0</v>
      </c>
      <c r="AH89" s="29">
        <v>0</v>
      </c>
      <c r="AI89" s="29">
        <v>0</v>
      </c>
      <c r="AJ89" s="29">
        <v>7480.2746697744451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19331.057857472169</v>
      </c>
      <c r="H90" s="29">
        <v>0</v>
      </c>
      <c r="I90" s="29">
        <v>0</v>
      </c>
      <c r="J90" s="29">
        <v>0</v>
      </c>
      <c r="K90" s="29">
        <v>105046.63239416023</v>
      </c>
      <c r="L90" s="29">
        <v>0</v>
      </c>
      <c r="M90" s="29">
        <v>0</v>
      </c>
      <c r="N90" s="29">
        <v>69617.902150829294</v>
      </c>
      <c r="O90" s="29">
        <v>528.15110476187431</v>
      </c>
      <c r="P90" s="29">
        <v>26555.89990846912</v>
      </c>
      <c r="Q90" s="29">
        <v>266616.33304746466</v>
      </c>
      <c r="R90" s="29">
        <v>221936.59610704074</v>
      </c>
      <c r="S90" s="29">
        <v>65292.866877055516</v>
      </c>
      <c r="T90" s="29">
        <v>9531.8730227805972</v>
      </c>
      <c r="U90" s="29">
        <v>0</v>
      </c>
      <c r="V90" s="29">
        <v>0</v>
      </c>
      <c r="W90" s="29">
        <v>0</v>
      </c>
      <c r="X90" s="29">
        <v>12554.146500978643</v>
      </c>
      <c r="Y90" s="29">
        <v>0</v>
      </c>
      <c r="Z90" s="29">
        <v>0</v>
      </c>
      <c r="AA90" s="29">
        <v>42368.520827663779</v>
      </c>
      <c r="AB90" s="29">
        <v>0</v>
      </c>
      <c r="AC90" s="29">
        <v>0</v>
      </c>
      <c r="AD90" s="29">
        <v>10571.366689510804</v>
      </c>
      <c r="AE90" s="29">
        <v>4776.2113144610812</v>
      </c>
      <c r="AF90" s="29">
        <v>0</v>
      </c>
      <c r="AG90" s="29">
        <v>2.1385956823115611</v>
      </c>
      <c r="AH90" s="29">
        <v>0</v>
      </c>
      <c r="AI90" s="29">
        <v>0</v>
      </c>
      <c r="AJ90" s="29">
        <v>3403.8289887807923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50.245902524160556</v>
      </c>
      <c r="AR90" s="29">
        <v>-37290.501707717245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4099.926890466395</v>
      </c>
      <c r="L91" s="29">
        <v>0</v>
      </c>
      <c r="M91" s="29">
        <v>0</v>
      </c>
      <c r="N91" s="29">
        <v>28012.327488839997</v>
      </c>
      <c r="O91" s="29">
        <v>824.10517607625889</v>
      </c>
      <c r="P91" s="29">
        <v>0</v>
      </c>
      <c r="Q91" s="29">
        <v>0</v>
      </c>
      <c r="R91" s="29">
        <v>15069.333511213485</v>
      </c>
      <c r="S91" s="29">
        <v>7611.7541212695678</v>
      </c>
      <c r="T91" s="29">
        <v>423829.82987461821</v>
      </c>
      <c r="U91" s="29">
        <v>0</v>
      </c>
      <c r="V91" s="29">
        <v>0</v>
      </c>
      <c r="W91" s="29">
        <v>0</v>
      </c>
      <c r="X91" s="29">
        <v>944.37773711701072</v>
      </c>
      <c r="Y91" s="29">
        <v>0</v>
      </c>
      <c r="Z91" s="29">
        <v>0</v>
      </c>
      <c r="AA91" s="29">
        <v>8493436.1467368491</v>
      </c>
      <c r="AB91" s="29">
        <v>0</v>
      </c>
      <c r="AC91" s="29">
        <v>0</v>
      </c>
      <c r="AD91" s="29">
        <v>435625.43721313128</v>
      </c>
      <c r="AE91" s="29">
        <v>2674.7098449577652</v>
      </c>
      <c r="AF91" s="29">
        <v>0</v>
      </c>
      <c r="AG91" s="29">
        <v>806.10316657003318</v>
      </c>
      <c r="AH91" s="29">
        <v>27.780200766797368</v>
      </c>
      <c r="AI91" s="29">
        <v>0</v>
      </c>
      <c r="AJ91" s="29">
        <v>1320.9961178304102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163.84535083548516</v>
      </c>
      <c r="AR91" s="29">
        <v>70050.699927298381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81.51410097400499</v>
      </c>
      <c r="F92" s="29">
        <v>0</v>
      </c>
      <c r="G92" s="29">
        <v>605.85862413388566</v>
      </c>
      <c r="H92" s="29">
        <v>0</v>
      </c>
      <c r="I92" s="29">
        <v>0</v>
      </c>
      <c r="J92" s="29">
        <v>0</v>
      </c>
      <c r="K92" s="29">
        <v>47291.025149730616</v>
      </c>
      <c r="L92" s="29">
        <v>0</v>
      </c>
      <c r="M92" s="29">
        <v>0</v>
      </c>
      <c r="N92" s="29">
        <v>1082841.5338085725</v>
      </c>
      <c r="O92" s="29">
        <v>0</v>
      </c>
      <c r="P92" s="29">
        <v>2849942.2185746129</v>
      </c>
      <c r="Q92" s="29">
        <v>0</v>
      </c>
      <c r="R92" s="29">
        <v>162963.40852437387</v>
      </c>
      <c r="S92" s="29">
        <v>502.01123123977106</v>
      </c>
      <c r="T92" s="29">
        <v>16035.852416477441</v>
      </c>
      <c r="U92" s="29">
        <v>0</v>
      </c>
      <c r="V92" s="29">
        <v>0</v>
      </c>
      <c r="W92" s="29">
        <v>0</v>
      </c>
      <c r="X92" s="29">
        <v>67876.636580311024</v>
      </c>
      <c r="Y92" s="29">
        <v>0</v>
      </c>
      <c r="Z92" s="29">
        <v>0</v>
      </c>
      <c r="AA92" s="29">
        <v>310.71072022366621</v>
      </c>
      <c r="AB92" s="29">
        <v>0</v>
      </c>
      <c r="AC92" s="29">
        <v>0</v>
      </c>
      <c r="AD92" s="29">
        <v>5492.1229127584793</v>
      </c>
      <c r="AE92" s="29">
        <v>3943.2127304768442</v>
      </c>
      <c r="AF92" s="29">
        <v>0</v>
      </c>
      <c r="AG92" s="29">
        <v>2222.4783976966232</v>
      </c>
      <c r="AH92" s="29">
        <v>0</v>
      </c>
      <c r="AI92" s="29">
        <v>0</v>
      </c>
      <c r="AJ92" s="29">
        <v>0.13656315410634989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171102</v>
      </c>
      <c r="AR92" s="29">
        <v>47.27149191567193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1278.0255364485442</v>
      </c>
      <c r="H93" s="29">
        <v>0</v>
      </c>
      <c r="I93" s="29">
        <v>0</v>
      </c>
      <c r="J93" s="29">
        <v>0</v>
      </c>
      <c r="K93" s="29">
        <v>105544.45382459796</v>
      </c>
      <c r="L93" s="29">
        <v>0</v>
      </c>
      <c r="M93" s="29">
        <v>0</v>
      </c>
      <c r="N93" s="29">
        <v>52623.863790907548</v>
      </c>
      <c r="O93" s="29">
        <v>1793.88938634343</v>
      </c>
      <c r="P93" s="29">
        <v>926396.59727687982</v>
      </c>
      <c r="Q93" s="29">
        <v>11783.258215283617</v>
      </c>
      <c r="R93" s="29">
        <v>505596.07099743426</v>
      </c>
      <c r="S93" s="29">
        <v>14331.989012316444</v>
      </c>
      <c r="T93" s="29">
        <v>1546.7300733042084</v>
      </c>
      <c r="U93" s="29">
        <v>0</v>
      </c>
      <c r="V93" s="29">
        <v>0</v>
      </c>
      <c r="W93" s="29">
        <v>0</v>
      </c>
      <c r="X93" s="29">
        <v>12639.247201191165</v>
      </c>
      <c r="Y93" s="29">
        <v>0</v>
      </c>
      <c r="Z93" s="29">
        <v>0</v>
      </c>
      <c r="AA93" s="29">
        <v>57974.61424230085</v>
      </c>
      <c r="AB93" s="29">
        <v>0</v>
      </c>
      <c r="AC93" s="29">
        <v>0</v>
      </c>
      <c r="AD93" s="29">
        <v>43191.009686624413</v>
      </c>
      <c r="AE93" s="29">
        <v>10029.386045935029</v>
      </c>
      <c r="AF93" s="29">
        <v>0</v>
      </c>
      <c r="AG93" s="29">
        <v>4128.2133430273425</v>
      </c>
      <c r="AH93" s="29">
        <v>0</v>
      </c>
      <c r="AI93" s="29">
        <v>0</v>
      </c>
      <c r="AJ93" s="29">
        <v>24162.171322063241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36391.694369011879</v>
      </c>
      <c r="AR93" s="29">
        <v>7833.532024091307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229.82220923384736</v>
      </c>
      <c r="H94" s="29">
        <v>0</v>
      </c>
      <c r="I94" s="29">
        <v>0</v>
      </c>
      <c r="J94" s="29">
        <v>0</v>
      </c>
      <c r="K94" s="29">
        <v>13.77804526367518</v>
      </c>
      <c r="L94" s="29">
        <v>0</v>
      </c>
      <c r="M94" s="29">
        <v>0</v>
      </c>
      <c r="N94" s="29">
        <v>28688.106198055422</v>
      </c>
      <c r="O94" s="29">
        <v>140.65554760642399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17855349.586996049</v>
      </c>
      <c r="X94" s="29">
        <v>141126.25270854137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1001898.1114176998</v>
      </c>
      <c r="AE94" s="29">
        <v>0</v>
      </c>
      <c r="AF94" s="29">
        <v>0</v>
      </c>
      <c r="AG94" s="29">
        <v>0</v>
      </c>
      <c r="AH94" s="29">
        <v>0.3404109176133267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801.88407023629156</v>
      </c>
      <c r="H95" s="29">
        <v>0</v>
      </c>
      <c r="I95" s="29">
        <v>0</v>
      </c>
      <c r="J95" s="29">
        <v>0</v>
      </c>
      <c r="K95" s="29">
        <v>87.307792134467874</v>
      </c>
      <c r="L95" s="29">
        <v>0</v>
      </c>
      <c r="M95" s="29">
        <v>0</v>
      </c>
      <c r="N95" s="29">
        <v>494.49092670077255</v>
      </c>
      <c r="O95" s="29">
        <v>46.90299660770583</v>
      </c>
      <c r="P95" s="29">
        <v>0</v>
      </c>
      <c r="Q95" s="29">
        <v>1.8115107745545759E-2</v>
      </c>
      <c r="R95" s="29">
        <v>25879.380376838639</v>
      </c>
      <c r="S95" s="29">
        <v>3.2330070097168824E-2</v>
      </c>
      <c r="T95" s="29">
        <v>79487.858876356928</v>
      </c>
      <c r="U95" s="29">
        <v>0</v>
      </c>
      <c r="V95" s="29">
        <v>0</v>
      </c>
      <c r="W95" s="29">
        <v>873339.83509031683</v>
      </c>
      <c r="X95" s="29">
        <v>132966.67219718386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33830.266414337988</v>
      </c>
      <c r="AE95" s="29">
        <v>485.09353797806011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149358.67791476706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58359.793681895884</v>
      </c>
      <c r="H96" s="29">
        <v>15158.850372158364</v>
      </c>
      <c r="I96" s="29">
        <v>0</v>
      </c>
      <c r="J96" s="29">
        <v>0</v>
      </c>
      <c r="K96" s="29">
        <v>12779.692371660853</v>
      </c>
      <c r="L96" s="29">
        <v>0</v>
      </c>
      <c r="M96" s="29">
        <v>0</v>
      </c>
      <c r="N96" s="29">
        <v>3534472.0234874361</v>
      </c>
      <c r="O96" s="29">
        <v>323290.15678609977</v>
      </c>
      <c r="P96" s="29">
        <v>270110.08925627434</v>
      </c>
      <c r="Q96" s="29">
        <v>510367.09507915692</v>
      </c>
      <c r="R96" s="29">
        <v>23204.185335387861</v>
      </c>
      <c r="S96" s="29">
        <v>212986.80696334838</v>
      </c>
      <c r="T96" s="29">
        <v>291963.18861692661</v>
      </c>
      <c r="U96" s="29">
        <v>0</v>
      </c>
      <c r="V96" s="29">
        <v>0</v>
      </c>
      <c r="W96" s="29">
        <v>0</v>
      </c>
      <c r="X96" s="29">
        <v>195.29576445179748</v>
      </c>
      <c r="Y96" s="29">
        <v>0</v>
      </c>
      <c r="Z96" s="29">
        <v>0</v>
      </c>
      <c r="AA96" s="29">
        <v>4260.3050186447754</v>
      </c>
      <c r="AB96" s="29">
        <v>0</v>
      </c>
      <c r="AC96" s="29">
        <v>0</v>
      </c>
      <c r="AD96" s="29">
        <v>57970.910094870531</v>
      </c>
      <c r="AE96" s="29">
        <v>888835.12783556466</v>
      </c>
      <c r="AF96" s="29">
        <v>14302</v>
      </c>
      <c r="AG96" s="29">
        <v>0</v>
      </c>
      <c r="AH96" s="29">
        <v>140255.48755828131</v>
      </c>
      <c r="AI96" s="29">
        <v>0</v>
      </c>
      <c r="AJ96" s="29">
        <v>44992.655039345889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31473.069159546874</v>
      </c>
      <c r="AR96" s="29">
        <v>697193.77410485479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1.6975188795806015</v>
      </c>
      <c r="L97" s="29">
        <v>0</v>
      </c>
      <c r="M97" s="29">
        <v>0</v>
      </c>
      <c r="N97" s="29">
        <v>28.085100930590194</v>
      </c>
      <c r="O97" s="29">
        <v>0</v>
      </c>
      <c r="P97" s="29">
        <v>0</v>
      </c>
      <c r="Q97" s="29">
        <v>45.813753912742278</v>
      </c>
      <c r="R97" s="29">
        <v>116440.63216550247</v>
      </c>
      <c r="S97" s="29">
        <v>13.85337256823663</v>
      </c>
      <c r="T97" s="29">
        <v>0</v>
      </c>
      <c r="U97" s="29">
        <v>0</v>
      </c>
      <c r="V97" s="29">
        <v>0</v>
      </c>
      <c r="W97" s="29">
        <v>0</v>
      </c>
      <c r="X97" s="29">
        <v>4609.9739908331057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20611.16464693856</v>
      </c>
      <c r="AE97" s="29">
        <v>1583.0469463102343</v>
      </c>
      <c r="AF97" s="29">
        <v>0</v>
      </c>
      <c r="AG97" s="29">
        <v>5.8296632170580303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545043.07553104416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4830.0805532585182</v>
      </c>
      <c r="M100" s="29">
        <v>34673.638723644362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3666.6588205367962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1187717.9553063146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98929.058688155768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208809.43087551204</v>
      </c>
      <c r="Z105" s="29">
        <v>122163.90024486453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15391.808047193525</v>
      </c>
      <c r="Z106" s="29">
        <v>892.92212821553471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1128094.9821863659</v>
      </c>
      <c r="Z107" s="29">
        <v>19108.192895622895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3635.703113593624</v>
      </c>
      <c r="Z108" s="29">
        <v>3635.703113593624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13665.163579716598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16809.809015482762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541367.0346143801</v>
      </c>
      <c r="AC111" s="29">
        <v>5612.5880495937745</v>
      </c>
      <c r="AD111" s="29">
        <v>0</v>
      </c>
      <c r="AE111" s="29">
        <v>804639.67704426195</v>
      </c>
      <c r="AF111" s="29">
        <v>0</v>
      </c>
      <c r="AG111" s="29">
        <v>0</v>
      </c>
      <c r="AH111" s="29">
        <v>0</v>
      </c>
      <c r="AI111" s="29">
        <v>0</v>
      </c>
      <c r="AJ111" s="29">
        <v>446798.30456328031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1566232.0218575264</v>
      </c>
      <c r="AD112" s="29">
        <v>0</v>
      </c>
      <c r="AE112" s="29">
        <v>0</v>
      </c>
      <c r="AF112" s="29">
        <v>0</v>
      </c>
      <c r="AG112" s="29">
        <v>0</v>
      </c>
      <c r="AH112" s="29">
        <v>7522.9345115396281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95218.524696728055</v>
      </c>
      <c r="AC113" s="29">
        <v>2080834.8085457331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1047019.3574464577</v>
      </c>
      <c r="AC114" s="29">
        <v>211663.33230865016</v>
      </c>
      <c r="AD114" s="29">
        <v>0</v>
      </c>
      <c r="AE114" s="29">
        <v>128002.80977321159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2205.0487959125594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245.31255321161669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1418077.9683225097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1127677.2244132294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25305.682121734259</v>
      </c>
      <c r="AP117" s="29">
        <v>125200.2833956915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13697.38136270514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31781.618637294861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51448.841848125136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58680.357482891995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1093.4714924732093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69295.109051546984</v>
      </c>
      <c r="Y128" s="29">
        <v>0</v>
      </c>
      <c r="Z128" s="29">
        <v>0</v>
      </c>
      <c r="AA128" s="29">
        <v>0</v>
      </c>
      <c r="AB128" s="29">
        <v>0</v>
      </c>
      <c r="AC128" s="29">
        <v>69.791591875239959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3666.6822115687623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5815.2969799691473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5966.4979905355913</v>
      </c>
      <c r="L131" s="29">
        <v>45204.100413981068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3013.1108135837353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5355.8075716323137</v>
      </c>
      <c r="AH131" s="29">
        <v>0</v>
      </c>
      <c r="AI131" s="29">
        <v>117530.24224539916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4175.8681872402049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509.85680236872241</v>
      </c>
      <c r="U133" s="29">
        <v>6641.4704057932222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60288.980323755881</v>
      </c>
      <c r="AH135" s="29">
        <v>0</v>
      </c>
      <c r="AI135" s="29">
        <v>0</v>
      </c>
      <c r="AJ135" s="29">
        <v>0</v>
      </c>
      <c r="AK135" s="29">
        <v>0</v>
      </c>
      <c r="AL135" s="29">
        <v>282438.03606701834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63.931157596732881</v>
      </c>
      <c r="V136" s="29">
        <v>147069.62465865581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42835.910371940576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71693</v>
      </c>
      <c r="AF138" s="29">
        <v>0</v>
      </c>
      <c r="AG138" s="29">
        <v>3353440</v>
      </c>
      <c r="AH138" s="29">
        <v>0</v>
      </c>
      <c r="AI138" s="29">
        <v>320827.32793526124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41987.773965962791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10801.733376341906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263438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-58404907</v>
      </c>
      <c r="AV146" s="29">
        <v>45523348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2742230</v>
      </c>
      <c r="D151" s="29">
        <v>347991</v>
      </c>
      <c r="E151" s="29">
        <v>2897867</v>
      </c>
      <c r="F151" s="29">
        <v>7338552</v>
      </c>
      <c r="G151" s="29">
        <v>64</v>
      </c>
      <c r="H151" s="29">
        <v>0</v>
      </c>
      <c r="I151" s="29">
        <v>-64157</v>
      </c>
      <c r="J151" s="29">
        <v>0</v>
      </c>
      <c r="K151" s="29">
        <v>-39321</v>
      </c>
      <c r="L151" s="29">
        <v>1285255</v>
      </c>
      <c r="M151" s="29">
        <v>12856201</v>
      </c>
      <c r="N151" s="29">
        <v>172</v>
      </c>
      <c r="O151" s="29">
        <v>27</v>
      </c>
      <c r="P151" s="29">
        <v>6274</v>
      </c>
      <c r="Q151" s="29">
        <v>7378</v>
      </c>
      <c r="R151" s="29">
        <v>9405</v>
      </c>
      <c r="S151" s="29">
        <v>342551</v>
      </c>
      <c r="T151" s="29">
        <v>4392</v>
      </c>
      <c r="U151" s="29">
        <v>0</v>
      </c>
      <c r="V151" s="29">
        <v>0</v>
      </c>
      <c r="W151" s="29">
        <v>10509119</v>
      </c>
      <c r="X151" s="29">
        <v>10788567</v>
      </c>
      <c r="Y151" s="29">
        <v>-5588240</v>
      </c>
      <c r="Z151" s="29">
        <v>-27052</v>
      </c>
      <c r="AA151" s="29">
        <v>0</v>
      </c>
      <c r="AB151" s="29">
        <v>0</v>
      </c>
      <c r="AC151" s="29">
        <v>0</v>
      </c>
      <c r="AD151" s="29">
        <v>105448</v>
      </c>
      <c r="AE151" s="29">
        <v>0</v>
      </c>
      <c r="AF151" s="29">
        <v>23891</v>
      </c>
      <c r="AG151" s="29">
        <v>2499911</v>
      </c>
      <c r="AH151" s="29">
        <v>0</v>
      </c>
      <c r="AI151" s="29">
        <v>-123028</v>
      </c>
      <c r="AJ151" s="29">
        <v>688</v>
      </c>
      <c r="AK151" s="29">
        <v>0</v>
      </c>
      <c r="AL151" s="29">
        <v>0</v>
      </c>
      <c r="AM151" s="29">
        <v>0</v>
      </c>
      <c r="AN151" s="29">
        <v>0</v>
      </c>
      <c r="AO151" s="29">
        <v>946795</v>
      </c>
      <c r="AP151" s="29">
        <v>0</v>
      </c>
      <c r="AQ151" s="29">
        <v>4754</v>
      </c>
      <c r="AR151" s="29">
        <v>0</v>
      </c>
      <c r="AS151" s="29">
        <v>0</v>
      </c>
      <c r="AT151" s="29">
        <v>15016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20439947</v>
      </c>
      <c r="D152" s="29">
        <v>2839245</v>
      </c>
      <c r="E152" s="29">
        <v>3369662</v>
      </c>
      <c r="F152" s="29">
        <v>2725111</v>
      </c>
      <c r="G152" s="29">
        <v>7002904</v>
      </c>
      <c r="H152" s="29">
        <v>1763499</v>
      </c>
      <c r="I152" s="29">
        <v>0</v>
      </c>
      <c r="J152" s="29">
        <v>0</v>
      </c>
      <c r="K152" s="29">
        <v>1546885</v>
      </c>
      <c r="L152" s="29">
        <v>4680158</v>
      </c>
      <c r="M152" s="29">
        <v>10385184</v>
      </c>
      <c r="N152" s="29">
        <v>4468788</v>
      </c>
      <c r="O152" s="29">
        <v>1056160</v>
      </c>
      <c r="P152" s="29">
        <v>1765867</v>
      </c>
      <c r="Q152" s="29">
        <v>1187890</v>
      </c>
      <c r="R152" s="29">
        <v>1217945</v>
      </c>
      <c r="S152" s="29">
        <v>1288788</v>
      </c>
      <c r="T152" s="29">
        <v>2780124</v>
      </c>
      <c r="U152" s="29">
        <v>175928</v>
      </c>
      <c r="V152" s="29">
        <v>11379</v>
      </c>
      <c r="W152" s="29">
        <v>5449832</v>
      </c>
      <c r="X152" s="29">
        <v>11416331</v>
      </c>
      <c r="Y152" s="29">
        <v>199715</v>
      </c>
      <c r="Z152" s="29">
        <v>310324</v>
      </c>
      <c r="AA152" s="29">
        <v>3956261</v>
      </c>
      <c r="AB152" s="29">
        <v>971879</v>
      </c>
      <c r="AC152" s="29">
        <v>5830953</v>
      </c>
      <c r="AD152" s="29">
        <v>948767</v>
      </c>
      <c r="AE152" s="29">
        <v>2149994</v>
      </c>
      <c r="AF152" s="29">
        <v>2111801</v>
      </c>
      <c r="AG152" s="29">
        <v>2088017</v>
      </c>
      <c r="AH152" s="29">
        <v>385668</v>
      </c>
      <c r="AI152" s="29">
        <v>1362245</v>
      </c>
      <c r="AJ152" s="29">
        <v>1284779</v>
      </c>
      <c r="AK152" s="29">
        <v>0</v>
      </c>
      <c r="AL152" s="29">
        <v>0</v>
      </c>
      <c r="AM152" s="29">
        <v>8749596</v>
      </c>
      <c r="AN152" s="29">
        <v>1895652</v>
      </c>
      <c r="AO152" s="29">
        <v>0</v>
      </c>
      <c r="AP152" s="29">
        <v>85052</v>
      </c>
      <c r="AQ152" s="29">
        <v>3764656</v>
      </c>
      <c r="AR152" s="29">
        <v>1389528</v>
      </c>
      <c r="AS152" s="29">
        <v>0</v>
      </c>
      <c r="AT152" s="29">
        <v>665402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105046611.00000001</v>
      </c>
      <c r="D156" s="7">
        <f t="shared" si="0"/>
        <v>14742372.000000002</v>
      </c>
      <c r="E156" s="7">
        <f t="shared" si="0"/>
        <v>17780868</v>
      </c>
      <c r="F156" s="7">
        <f t="shared" si="0"/>
        <v>16870367</v>
      </c>
      <c r="G156" s="7">
        <f t="shared" si="0"/>
        <v>35828704</v>
      </c>
      <c r="H156" s="7">
        <f t="shared" si="0"/>
        <v>9020696</v>
      </c>
      <c r="I156" s="7">
        <f t="shared" si="0"/>
        <v>89751231</v>
      </c>
      <c r="J156" s="7">
        <f t="shared" si="0"/>
        <v>123713722</v>
      </c>
      <c r="K156" s="7">
        <f t="shared" si="0"/>
        <v>9370806</v>
      </c>
      <c r="L156" s="7">
        <f t="shared" si="0"/>
        <v>23940304</v>
      </c>
      <c r="M156" s="7">
        <f t="shared" si="0"/>
        <v>53122561</v>
      </c>
      <c r="N156" s="7">
        <f t="shared" si="0"/>
        <v>23001088.000000004</v>
      </c>
      <c r="O156" s="7">
        <f t="shared" si="0"/>
        <v>5402498.9999999991</v>
      </c>
      <c r="P156" s="7">
        <f t="shared" si="0"/>
        <v>9284329</v>
      </c>
      <c r="Q156" s="7">
        <f t="shared" si="0"/>
        <v>6076316</v>
      </c>
      <c r="R156" s="7">
        <f t="shared" si="0"/>
        <v>6230064</v>
      </c>
      <c r="S156" s="7">
        <f t="shared" si="0"/>
        <v>7573514.0000000019</v>
      </c>
      <c r="T156" s="7">
        <f t="shared" si="0"/>
        <v>14232840.999999998</v>
      </c>
      <c r="U156" s="7">
        <f t="shared" si="0"/>
        <v>11575144</v>
      </c>
      <c r="V156" s="7">
        <f t="shared" si="0"/>
        <v>4680382</v>
      </c>
      <c r="W156" s="7">
        <f t="shared" si="0"/>
        <v>44236595</v>
      </c>
      <c r="X156" s="7">
        <f t="shared" si="0"/>
        <v>66375841.000000022</v>
      </c>
      <c r="Y156" s="7">
        <f t="shared" si="0"/>
        <v>13467417.000000004</v>
      </c>
      <c r="Z156" s="7">
        <f t="shared" si="0"/>
        <v>1917194</v>
      </c>
      <c r="AA156" s="7">
        <f t="shared" si="0"/>
        <v>20237180</v>
      </c>
      <c r="AB156" s="7">
        <f t="shared" ref="AB156:AC156" si="1">+SUM(AB5:AB155)</f>
        <v>5038703</v>
      </c>
      <c r="AC156" s="7">
        <f t="shared" si="1"/>
        <v>31585398</v>
      </c>
      <c r="AD156" s="7">
        <f t="shared" ref="AD156:AV156" si="2">+SUM(AD5:AD155)</f>
        <v>4985939</v>
      </c>
      <c r="AE156" s="7">
        <f t="shared" si="2"/>
        <v>10997717</v>
      </c>
      <c r="AF156" s="7">
        <f t="shared" si="2"/>
        <v>10802343</v>
      </c>
      <c r="AG156" s="7">
        <f t="shared" si="2"/>
        <v>25205404.000000004</v>
      </c>
      <c r="AH156" s="7">
        <f t="shared" si="2"/>
        <v>1972785.0000000002</v>
      </c>
      <c r="AI156" s="7">
        <f t="shared" si="2"/>
        <v>9121571</v>
      </c>
      <c r="AJ156" s="7">
        <f t="shared" si="2"/>
        <v>9053219.0000000037</v>
      </c>
      <c r="AK156" s="7">
        <f t="shared" si="2"/>
        <v>14958860</v>
      </c>
      <c r="AL156" s="7">
        <f t="shared" si="2"/>
        <v>8313695</v>
      </c>
      <c r="AM156" s="7">
        <f t="shared" si="2"/>
        <v>52671822</v>
      </c>
      <c r="AN156" s="7">
        <f t="shared" si="2"/>
        <v>9696688</v>
      </c>
      <c r="AO156" s="7">
        <f t="shared" si="2"/>
        <v>26560227</v>
      </c>
      <c r="AP156" s="7">
        <f t="shared" si="2"/>
        <v>43175437</v>
      </c>
      <c r="AQ156" s="7">
        <f t="shared" si="2"/>
        <v>20158101</v>
      </c>
      <c r="AR156" s="7">
        <f t="shared" si="2"/>
        <v>7042911.9999999991</v>
      </c>
      <c r="AS156" s="7">
        <f t="shared" si="2"/>
        <v>15588724</v>
      </c>
      <c r="AT156" s="7">
        <f t="shared" si="2"/>
        <v>9972305</v>
      </c>
      <c r="AU156" s="7">
        <f t="shared" si="2"/>
        <v>-58404907</v>
      </c>
      <c r="AV156" s="7">
        <f t="shared" si="2"/>
        <v>45523348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24927.175812575413</v>
      </c>
      <c r="D4" s="29">
        <v>38040.51276264539</v>
      </c>
      <c r="E4" s="29">
        <f>SUM(C4+D4)</f>
        <v>62967.688575220804</v>
      </c>
      <c r="F4" s="29"/>
      <c r="G4" s="29">
        <v>24620.192592990701</v>
      </c>
      <c r="H4" s="29">
        <v>37119.843130893903</v>
      </c>
      <c r="I4" s="29">
        <f>SUM(G4+H4)</f>
        <v>61740.035723884605</v>
      </c>
      <c r="J4" s="29"/>
      <c r="K4" s="29">
        <v>38309091.225543499</v>
      </c>
      <c r="L4" s="29">
        <v>51672638.938787401</v>
      </c>
      <c r="M4" s="29">
        <f>SUM(K4+L4)</f>
        <v>89981730.1643309</v>
      </c>
    </row>
    <row r="5" spans="1:13" x14ac:dyDescent="0.2">
      <c r="A5" s="1" t="s">
        <v>92</v>
      </c>
      <c r="B5" t="s">
        <v>2</v>
      </c>
      <c r="C5" s="29">
        <v>1947.8783143371265</v>
      </c>
      <c r="D5" s="29">
        <v>3037.4577835294076</v>
      </c>
      <c r="E5" s="29">
        <f t="shared" ref="E5:E68" si="0">SUM(C5+D5)</f>
        <v>4985.3360978665341</v>
      </c>
      <c r="F5" s="29"/>
      <c r="G5" s="29">
        <v>1927.7368071300202</v>
      </c>
      <c r="H5" s="29">
        <v>2989.8288315705399</v>
      </c>
      <c r="I5" s="29">
        <f t="shared" ref="I5:I68" si="1">SUM(G5+H5)</f>
        <v>4917.5656387005602</v>
      </c>
      <c r="J5" s="29"/>
      <c r="K5" s="29">
        <v>2907987.6616626</v>
      </c>
      <c r="L5" s="29">
        <v>4206651.46950405</v>
      </c>
      <c r="M5" s="29">
        <f t="shared" ref="M5:M68" si="2">SUM(K5+L5)</f>
        <v>7114639.13116665</v>
      </c>
    </row>
    <row r="6" spans="1:13" x14ac:dyDescent="0.2">
      <c r="A6" s="1" t="s">
        <v>93</v>
      </c>
      <c r="B6" s="29" t="s">
        <v>3</v>
      </c>
      <c r="C6" s="29">
        <v>899.81666633806162</v>
      </c>
      <c r="D6" s="29">
        <v>1561.4029318841012</v>
      </c>
      <c r="E6" s="29">
        <f t="shared" si="0"/>
        <v>2461.2195982221629</v>
      </c>
      <c r="F6" s="29"/>
      <c r="G6" s="29">
        <v>879.24920281755817</v>
      </c>
      <c r="H6" s="29">
        <v>1542.1850421118199</v>
      </c>
      <c r="I6" s="29">
        <f t="shared" si="1"/>
        <v>2421.4342449293781</v>
      </c>
      <c r="J6" s="29"/>
      <c r="K6" s="29">
        <v>1102198.6654470298</v>
      </c>
      <c r="L6" s="29">
        <v>1827416.5441990099</v>
      </c>
      <c r="M6" s="29">
        <f t="shared" si="2"/>
        <v>2929615.2096460396</v>
      </c>
    </row>
    <row r="7" spans="1:13" x14ac:dyDescent="0.2">
      <c r="A7" s="1" t="s">
        <v>94</v>
      </c>
      <c r="B7" s="1" t="s">
        <v>95</v>
      </c>
      <c r="C7" s="29">
        <v>66.701840263039003</v>
      </c>
      <c r="D7" s="29">
        <v>4648.1329643051231</v>
      </c>
      <c r="E7" s="29">
        <f t="shared" si="0"/>
        <v>4714.8348045681623</v>
      </c>
      <c r="F7" s="29"/>
      <c r="G7" s="29">
        <v>65.698957813275683</v>
      </c>
      <c r="H7" s="29">
        <v>4557.4671809759602</v>
      </c>
      <c r="I7" s="29">
        <f t="shared" si="1"/>
        <v>4623.1661387892364</v>
      </c>
      <c r="J7" s="29"/>
      <c r="K7" s="29">
        <v>126473.90954287024</v>
      </c>
      <c r="L7" s="29">
        <v>7729167.6852302197</v>
      </c>
      <c r="M7" s="29">
        <f t="shared" si="2"/>
        <v>7855641.5947730895</v>
      </c>
    </row>
    <row r="8" spans="1:13" x14ac:dyDescent="0.2">
      <c r="A8" s="1" t="s">
        <v>96</v>
      </c>
      <c r="B8" s="29" t="s">
        <v>97</v>
      </c>
      <c r="C8" s="29">
        <v>737.09540012454227</v>
      </c>
      <c r="D8" s="29">
        <v>46909.51335930598</v>
      </c>
      <c r="E8" s="29">
        <f t="shared" si="0"/>
        <v>47646.608759430521</v>
      </c>
      <c r="F8" s="29"/>
      <c r="G8" s="29">
        <v>727.14958818887226</v>
      </c>
      <c r="H8" s="29">
        <v>45514.83924631602</v>
      </c>
      <c r="I8" s="29">
        <f t="shared" si="1"/>
        <v>46241.988834504889</v>
      </c>
      <c r="J8" s="29"/>
      <c r="K8" s="29">
        <v>1287723.2729298407</v>
      </c>
      <c r="L8" s="29">
        <v>64047224.66852352</v>
      </c>
      <c r="M8" s="29">
        <f t="shared" si="2"/>
        <v>65334947.94145336</v>
      </c>
    </row>
    <row r="9" spans="1:13" x14ac:dyDescent="0.2">
      <c r="A9" s="1" t="s">
        <v>98</v>
      </c>
      <c r="B9" s="29" t="s">
        <v>99</v>
      </c>
      <c r="C9" s="29">
        <v>733.56037367267447</v>
      </c>
      <c r="D9" s="29">
        <v>4940.1442885880206</v>
      </c>
      <c r="E9" s="29">
        <f t="shared" si="0"/>
        <v>5673.7046622606949</v>
      </c>
      <c r="F9" s="29"/>
      <c r="G9" s="29">
        <v>720.95061894254718</v>
      </c>
      <c r="H9" s="29">
        <v>4798.8061369368861</v>
      </c>
      <c r="I9" s="29">
        <f t="shared" si="1"/>
        <v>5519.7567558794335</v>
      </c>
      <c r="J9" s="29"/>
      <c r="K9" s="29">
        <v>1215836.4836326246</v>
      </c>
      <c r="L9" s="29">
        <v>7076507.6970693003</v>
      </c>
      <c r="M9" s="29">
        <f t="shared" si="2"/>
        <v>8292344.1807019245</v>
      </c>
    </row>
    <row r="10" spans="1:13" x14ac:dyDescent="0.2">
      <c r="A10" s="1" t="s">
        <v>100</v>
      </c>
      <c r="B10" s="29" t="s">
        <v>4</v>
      </c>
      <c r="C10" s="29">
        <v>255.21044474734117</v>
      </c>
      <c r="D10" s="29">
        <v>8521.4369019135265</v>
      </c>
      <c r="E10" s="29">
        <f t="shared" si="0"/>
        <v>8776.6473466608677</v>
      </c>
      <c r="F10" s="29"/>
      <c r="G10" s="29">
        <v>251.55871328288049</v>
      </c>
      <c r="H10" s="29">
        <v>8313.1094338274306</v>
      </c>
      <c r="I10" s="29">
        <f t="shared" si="1"/>
        <v>8564.6681471103111</v>
      </c>
      <c r="J10" s="29"/>
      <c r="K10" s="29">
        <v>457692.90679842979</v>
      </c>
      <c r="L10" s="29">
        <v>12379488.3514653</v>
      </c>
      <c r="M10" s="29">
        <f t="shared" si="2"/>
        <v>12837181.25826373</v>
      </c>
    </row>
    <row r="11" spans="1:13" x14ac:dyDescent="0.2">
      <c r="A11" s="1" t="s">
        <v>101</v>
      </c>
      <c r="B11" s="29" t="s">
        <v>5</v>
      </c>
      <c r="C11" s="29">
        <v>18.319169313608654</v>
      </c>
      <c r="D11" s="29">
        <v>4727.3885260646648</v>
      </c>
      <c r="E11" s="29">
        <f t="shared" si="0"/>
        <v>4745.7076953782735</v>
      </c>
      <c r="F11" s="29"/>
      <c r="G11" s="29">
        <v>17.963424518797183</v>
      </c>
      <c r="H11" s="29">
        <v>4594.4660929963502</v>
      </c>
      <c r="I11" s="29">
        <f t="shared" si="1"/>
        <v>4612.4295175151474</v>
      </c>
      <c r="J11" s="29"/>
      <c r="K11" s="29">
        <v>28872.69763558358</v>
      </c>
      <c r="L11" s="29">
        <v>7231785.6658391096</v>
      </c>
      <c r="M11" s="29">
        <f t="shared" si="2"/>
        <v>7260658.3634746931</v>
      </c>
    </row>
    <row r="12" spans="1:13" x14ac:dyDescent="0.2">
      <c r="A12" s="1" t="s">
        <v>102</v>
      </c>
      <c r="B12" s="29" t="s">
        <v>6</v>
      </c>
      <c r="C12" s="29">
        <v>329.5948783993872</v>
      </c>
      <c r="D12" s="29">
        <v>6113.3939951698376</v>
      </c>
      <c r="E12" s="29">
        <f t="shared" si="0"/>
        <v>6442.9888735692248</v>
      </c>
      <c r="F12" s="29"/>
      <c r="G12" s="29">
        <v>326.06111160777618</v>
      </c>
      <c r="H12" s="29">
        <v>5950.4274016385298</v>
      </c>
      <c r="I12" s="29">
        <f t="shared" si="1"/>
        <v>6276.488513246306</v>
      </c>
      <c r="J12" s="29"/>
      <c r="K12" s="29">
        <v>596086.81236554869</v>
      </c>
      <c r="L12" s="29">
        <v>8677817.6415613592</v>
      </c>
      <c r="M12" s="29">
        <f t="shared" si="2"/>
        <v>9273904.4539269079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476.01841168934538</v>
      </c>
      <c r="E13" s="29">
        <f t="shared" si="0"/>
        <v>476.01841168934538</v>
      </c>
      <c r="F13" s="29"/>
      <c r="G13" s="29">
        <v>0</v>
      </c>
      <c r="H13" s="29">
        <v>467.35288584679103</v>
      </c>
      <c r="I13" s="29">
        <f t="shared" si="1"/>
        <v>467.35288584679103</v>
      </c>
      <c r="J13" s="29"/>
      <c r="K13" s="29">
        <v>0</v>
      </c>
      <c r="L13" s="29">
        <v>757198.66816989996</v>
      </c>
      <c r="M13" s="29">
        <f t="shared" si="2"/>
        <v>757198.66816989996</v>
      </c>
    </row>
    <row r="14" spans="1:13" x14ac:dyDescent="0.2">
      <c r="A14" s="1" t="s">
        <v>104</v>
      </c>
      <c r="B14" s="29" t="s">
        <v>105</v>
      </c>
      <c r="C14" s="29">
        <v>66.115348650066153</v>
      </c>
      <c r="D14" s="29">
        <v>11064.497887409267</v>
      </c>
      <c r="E14" s="29">
        <f t="shared" si="0"/>
        <v>11130.613236059333</v>
      </c>
      <c r="F14" s="29"/>
      <c r="G14" s="29">
        <v>64.427302674251223</v>
      </c>
      <c r="H14" s="29">
        <v>10724.62936606037</v>
      </c>
      <c r="I14" s="29">
        <f t="shared" si="1"/>
        <v>10789.056668734622</v>
      </c>
      <c r="J14" s="29"/>
      <c r="K14" s="29">
        <v>108692.40750072245</v>
      </c>
      <c r="L14" s="29">
        <v>17511276.475498289</v>
      </c>
      <c r="M14" s="29">
        <f t="shared" si="2"/>
        <v>17619968.88299901</v>
      </c>
    </row>
    <row r="15" spans="1:13" x14ac:dyDescent="0.2">
      <c r="A15" s="1" t="s">
        <v>106</v>
      </c>
      <c r="B15" s="29" t="s">
        <v>8</v>
      </c>
      <c r="C15" s="29">
        <v>16.541592231227696</v>
      </c>
      <c r="D15" s="29">
        <v>23957.623106535786</v>
      </c>
      <c r="E15" s="29">
        <f t="shared" si="0"/>
        <v>23974.164698767014</v>
      </c>
      <c r="F15" s="29"/>
      <c r="G15" s="29">
        <v>16.541592222889449</v>
      </c>
      <c r="H15" s="29">
        <v>23002.420227888699</v>
      </c>
      <c r="I15" s="29">
        <f t="shared" si="1"/>
        <v>23018.961820111588</v>
      </c>
      <c r="J15" s="29"/>
      <c r="K15" s="29">
        <v>29872.448586992919</v>
      </c>
      <c r="L15" s="29">
        <v>38542420.588736102</v>
      </c>
      <c r="M15" s="29">
        <f t="shared" si="2"/>
        <v>38572293.037323095</v>
      </c>
    </row>
    <row r="16" spans="1:13" x14ac:dyDescent="0.2">
      <c r="A16" s="1" t="s">
        <v>107</v>
      </c>
      <c r="B16" s="29" t="s">
        <v>9</v>
      </c>
      <c r="C16" s="29">
        <v>71.322454871389709</v>
      </c>
      <c r="D16" s="29">
        <v>12331.216215165425</v>
      </c>
      <c r="E16" s="29">
        <f t="shared" si="0"/>
        <v>12402.538670036814</v>
      </c>
      <c r="F16" s="29"/>
      <c r="G16" s="29">
        <v>69.572503170598793</v>
      </c>
      <c r="H16" s="29">
        <v>11997.5556988395</v>
      </c>
      <c r="I16" s="29">
        <f t="shared" si="1"/>
        <v>12067.128202010099</v>
      </c>
      <c r="J16" s="29"/>
      <c r="K16" s="29">
        <v>125700.73326805979</v>
      </c>
      <c r="L16" s="29">
        <v>18302991.9387246</v>
      </c>
      <c r="M16" s="29">
        <f t="shared" si="2"/>
        <v>18428692.67199266</v>
      </c>
    </row>
    <row r="17" spans="1:13" x14ac:dyDescent="0.2">
      <c r="A17" s="1" t="s">
        <v>108</v>
      </c>
      <c r="B17" s="29" t="s">
        <v>109</v>
      </c>
      <c r="C17" s="29">
        <v>333.04783478975696</v>
      </c>
      <c r="D17" s="29">
        <v>13282.080782218805</v>
      </c>
      <c r="E17" s="29">
        <f t="shared" si="0"/>
        <v>13615.128617008562</v>
      </c>
      <c r="F17" s="29"/>
      <c r="G17" s="29">
        <v>329.09643680530689</v>
      </c>
      <c r="H17" s="29">
        <v>12977.928013271239</v>
      </c>
      <c r="I17" s="29">
        <f t="shared" si="1"/>
        <v>13307.024450076546</v>
      </c>
      <c r="J17" s="29"/>
      <c r="K17" s="29">
        <v>550140.84816907579</v>
      </c>
      <c r="L17" s="29">
        <v>21098055.933302999</v>
      </c>
      <c r="M17" s="29">
        <f t="shared" si="2"/>
        <v>21648196.781472076</v>
      </c>
    </row>
    <row r="18" spans="1:13" x14ac:dyDescent="0.2">
      <c r="A18" s="1" t="s">
        <v>110</v>
      </c>
      <c r="B18" s="29" t="s">
        <v>10</v>
      </c>
      <c r="C18" s="29">
        <v>41.836833469867088</v>
      </c>
      <c r="D18" s="29">
        <v>5170.3525811708796</v>
      </c>
      <c r="E18" s="29">
        <f t="shared" si="0"/>
        <v>5212.1894146407467</v>
      </c>
      <c r="F18" s="29"/>
      <c r="G18" s="29">
        <v>41.643681564729377</v>
      </c>
      <c r="H18" s="29">
        <v>5036.3215932682097</v>
      </c>
      <c r="I18" s="29">
        <f t="shared" si="1"/>
        <v>5077.965274832939</v>
      </c>
      <c r="J18" s="29"/>
      <c r="K18" s="29">
        <v>84670.893389397301</v>
      </c>
      <c r="L18" s="29">
        <v>7889914.8900002502</v>
      </c>
      <c r="M18" s="29">
        <f t="shared" si="2"/>
        <v>7974585.7833896475</v>
      </c>
    </row>
    <row r="19" spans="1:13" x14ac:dyDescent="0.2">
      <c r="A19" s="1" t="s">
        <v>111</v>
      </c>
      <c r="B19" s="29" t="s">
        <v>11</v>
      </c>
      <c r="C19" s="29">
        <v>1041.6500277262676</v>
      </c>
      <c r="D19" s="29">
        <v>35192.833842030661</v>
      </c>
      <c r="E19" s="29">
        <f t="shared" si="0"/>
        <v>36234.483869756928</v>
      </c>
      <c r="F19" s="29"/>
      <c r="G19" s="29">
        <v>1012.357620378003</v>
      </c>
      <c r="H19" s="29">
        <v>34366.948234301999</v>
      </c>
      <c r="I19" s="29">
        <f t="shared" si="1"/>
        <v>35379.305854680002</v>
      </c>
      <c r="J19" s="29"/>
      <c r="K19" s="29">
        <v>1885263.4895286411</v>
      </c>
      <c r="L19" s="29">
        <v>52964684.969776899</v>
      </c>
      <c r="M19" s="29">
        <f t="shared" si="2"/>
        <v>54849948.45930554</v>
      </c>
    </row>
    <row r="20" spans="1:13" x14ac:dyDescent="0.2">
      <c r="A20" s="1" t="s">
        <v>112</v>
      </c>
      <c r="B20" s="29" t="s">
        <v>113</v>
      </c>
      <c r="C20" s="29">
        <v>111.42365973599954</v>
      </c>
      <c r="D20" s="29">
        <v>15430.790846054057</v>
      </c>
      <c r="E20" s="29">
        <f t="shared" si="0"/>
        <v>15542.214505790056</v>
      </c>
      <c r="F20" s="29"/>
      <c r="G20" s="29">
        <v>109.60875415530882</v>
      </c>
      <c r="H20" s="29">
        <v>15075.378102916511</v>
      </c>
      <c r="I20" s="29">
        <f t="shared" si="1"/>
        <v>15184.986857071821</v>
      </c>
      <c r="J20" s="29"/>
      <c r="K20" s="29">
        <v>207484.69818347599</v>
      </c>
      <c r="L20" s="29">
        <v>24461303.008774437</v>
      </c>
      <c r="M20" s="29">
        <f t="shared" si="2"/>
        <v>24668787.706957914</v>
      </c>
    </row>
    <row r="21" spans="1:13" x14ac:dyDescent="0.2">
      <c r="A21" s="1" t="s">
        <v>114</v>
      </c>
      <c r="B21" s="29" t="s">
        <v>115</v>
      </c>
      <c r="C21" s="29">
        <v>86.091849720263781</v>
      </c>
      <c r="D21" s="29">
        <v>9437.4773648088885</v>
      </c>
      <c r="E21" s="29">
        <f t="shared" si="0"/>
        <v>9523.5692145291523</v>
      </c>
      <c r="F21" s="29"/>
      <c r="G21" s="29">
        <v>84.986647087050869</v>
      </c>
      <c r="H21" s="29">
        <v>9183.9266671272089</v>
      </c>
      <c r="I21" s="29">
        <f t="shared" si="1"/>
        <v>9268.91331421426</v>
      </c>
      <c r="J21" s="29"/>
      <c r="K21" s="29">
        <v>148890.72117803572</v>
      </c>
      <c r="L21" s="29">
        <v>14608618.115626782</v>
      </c>
      <c r="M21" s="29">
        <f t="shared" si="2"/>
        <v>14757508.836804818</v>
      </c>
    </row>
    <row r="22" spans="1:13" x14ac:dyDescent="0.2">
      <c r="A22" s="1" t="s">
        <v>116</v>
      </c>
      <c r="B22" s="29" t="s">
        <v>117</v>
      </c>
      <c r="C22" s="29">
        <v>375.59638448665646</v>
      </c>
      <c r="D22" s="29">
        <v>49954.576989181267</v>
      </c>
      <c r="E22" s="29">
        <f t="shared" si="0"/>
        <v>50330.173373667923</v>
      </c>
      <c r="F22" s="29"/>
      <c r="G22" s="29">
        <v>369.48641998021048</v>
      </c>
      <c r="H22" s="29">
        <v>48749.154961805398</v>
      </c>
      <c r="I22" s="29">
        <f t="shared" si="1"/>
        <v>49118.641381785608</v>
      </c>
      <c r="J22" s="29"/>
      <c r="K22" s="29">
        <v>710854.08539116383</v>
      </c>
      <c r="L22" s="29">
        <v>78973608.441412508</v>
      </c>
      <c r="M22" s="29">
        <f t="shared" si="2"/>
        <v>79684462.526803672</v>
      </c>
    </row>
    <row r="23" spans="1:13" x14ac:dyDescent="0.2">
      <c r="A23" s="1" t="s">
        <v>118</v>
      </c>
      <c r="B23" s="29" t="s">
        <v>12</v>
      </c>
      <c r="C23" s="29">
        <v>35.766503585537976</v>
      </c>
      <c r="D23" s="29">
        <v>4169.7766168747066</v>
      </c>
      <c r="E23" s="29">
        <f t="shared" si="0"/>
        <v>4205.5431204602446</v>
      </c>
      <c r="F23" s="29"/>
      <c r="G23" s="29">
        <v>35.182859750414082</v>
      </c>
      <c r="H23" s="29">
        <v>4069.73612202497</v>
      </c>
      <c r="I23" s="29">
        <f t="shared" si="1"/>
        <v>4104.9189817753841</v>
      </c>
      <c r="J23" s="29"/>
      <c r="K23" s="29">
        <v>65338.965026022866</v>
      </c>
      <c r="L23" s="29">
        <v>6410619.2843780601</v>
      </c>
      <c r="M23" s="29">
        <f t="shared" si="2"/>
        <v>6475958.249404083</v>
      </c>
    </row>
    <row r="24" spans="1:13" x14ac:dyDescent="0.2">
      <c r="A24" s="1" t="s">
        <v>119</v>
      </c>
      <c r="B24" s="29" t="s">
        <v>13</v>
      </c>
      <c r="C24" s="29">
        <v>57.217608438787011</v>
      </c>
      <c r="D24" s="29">
        <v>2790.1316550634724</v>
      </c>
      <c r="E24" s="29">
        <f t="shared" si="0"/>
        <v>2847.3492635022594</v>
      </c>
      <c r="F24" s="29"/>
      <c r="G24" s="29">
        <v>56.406898064567486</v>
      </c>
      <c r="H24" s="29">
        <v>2720.7739546714402</v>
      </c>
      <c r="I24" s="29">
        <f t="shared" si="1"/>
        <v>2777.1808527360076</v>
      </c>
      <c r="J24" s="29"/>
      <c r="K24" s="29">
        <v>110070.62089940999</v>
      </c>
      <c r="L24" s="29">
        <v>4286457.0073939096</v>
      </c>
      <c r="M24" s="29">
        <f t="shared" si="2"/>
        <v>4396527.6282933196</v>
      </c>
    </row>
    <row r="25" spans="1:13" x14ac:dyDescent="0.2">
      <c r="A25" s="1" t="s">
        <v>120</v>
      </c>
      <c r="B25" s="29" t="s">
        <v>121</v>
      </c>
      <c r="C25" s="29">
        <v>1222.7229811603656</v>
      </c>
      <c r="D25" s="29">
        <v>17222.821509957746</v>
      </c>
      <c r="E25" s="29">
        <f t="shared" si="0"/>
        <v>18445.544491118111</v>
      </c>
      <c r="F25" s="29"/>
      <c r="G25" s="29">
        <v>1202.9018055335468</v>
      </c>
      <c r="H25" s="29">
        <v>16683.89819304983</v>
      </c>
      <c r="I25" s="29">
        <f t="shared" si="1"/>
        <v>17886.799998583378</v>
      </c>
      <c r="J25" s="29"/>
      <c r="K25" s="29">
        <v>2096033.9327010969</v>
      </c>
      <c r="L25" s="29">
        <v>25677919.069937527</v>
      </c>
      <c r="M25" s="29">
        <f t="shared" si="2"/>
        <v>27773953.002638623</v>
      </c>
    </row>
    <row r="26" spans="1:13" x14ac:dyDescent="0.2">
      <c r="A26" s="1" t="s">
        <v>122</v>
      </c>
      <c r="B26" s="29" t="s">
        <v>14</v>
      </c>
      <c r="C26" s="29">
        <v>1604.6999854979385</v>
      </c>
      <c r="D26" s="29">
        <v>11364.014939923787</v>
      </c>
      <c r="E26" s="29">
        <f t="shared" si="0"/>
        <v>12968.714925421726</v>
      </c>
      <c r="F26" s="29"/>
      <c r="G26" s="29">
        <v>1569.9407555224607</v>
      </c>
      <c r="H26" s="29">
        <v>11108.2023102453</v>
      </c>
      <c r="I26" s="29">
        <f t="shared" si="1"/>
        <v>12678.143065767761</v>
      </c>
      <c r="J26" s="29"/>
      <c r="K26" s="29">
        <v>3072851.229340449</v>
      </c>
      <c r="L26" s="29">
        <v>17687516.235464599</v>
      </c>
      <c r="M26" s="29">
        <f t="shared" si="2"/>
        <v>20760367.464805048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9848.0521937287758</v>
      </c>
      <c r="E27" s="29">
        <f t="shared" si="0"/>
        <v>9848.0521937287758</v>
      </c>
      <c r="F27" s="29"/>
      <c r="G27" s="29">
        <v>0</v>
      </c>
      <c r="H27" s="29">
        <v>9573.3161058934293</v>
      </c>
      <c r="I27" s="29">
        <f t="shared" si="1"/>
        <v>9573.3161058934293</v>
      </c>
      <c r="J27" s="29"/>
      <c r="K27" s="29">
        <v>0</v>
      </c>
      <c r="L27" s="29">
        <v>15724983.79497139</v>
      </c>
      <c r="M27" s="29">
        <f t="shared" si="2"/>
        <v>15724983.79497139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1069.1785747422709</v>
      </c>
      <c r="E28" s="29">
        <f t="shared" si="0"/>
        <v>1069.1785747422709</v>
      </c>
      <c r="F28" s="29"/>
      <c r="G28" s="29">
        <v>0</v>
      </c>
      <c r="H28" s="29">
        <v>1050.94669402608</v>
      </c>
      <c r="I28" s="29">
        <f t="shared" si="1"/>
        <v>1050.94669402608</v>
      </c>
      <c r="J28" s="29"/>
      <c r="K28" s="29">
        <v>0</v>
      </c>
      <c r="L28" s="29">
        <v>1138631.7910213401</v>
      </c>
      <c r="M28" s="29">
        <f t="shared" si="2"/>
        <v>1138631.7910213401</v>
      </c>
    </row>
    <row r="29" spans="1:13" x14ac:dyDescent="0.2">
      <c r="A29" s="1" t="s">
        <v>126</v>
      </c>
      <c r="B29" s="29" t="s">
        <v>127</v>
      </c>
      <c r="C29" s="29">
        <v>521.09465664826712</v>
      </c>
      <c r="D29" s="29">
        <v>9650.7639853844976</v>
      </c>
      <c r="E29" s="29">
        <f t="shared" si="0"/>
        <v>10171.858642032765</v>
      </c>
      <c r="F29" s="29"/>
      <c r="G29" s="29">
        <v>516.76655428535651</v>
      </c>
      <c r="H29" s="29">
        <v>9380.1713080584905</v>
      </c>
      <c r="I29" s="29">
        <f t="shared" si="1"/>
        <v>9896.9378623438461</v>
      </c>
      <c r="J29" s="29"/>
      <c r="K29" s="29">
        <v>886103.14958048053</v>
      </c>
      <c r="L29" s="29">
        <v>14928099.30022536</v>
      </c>
      <c r="M29" s="29">
        <f t="shared" si="2"/>
        <v>15814202.449805841</v>
      </c>
    </row>
    <row r="30" spans="1:13" x14ac:dyDescent="0.2">
      <c r="A30" s="1" t="s">
        <v>128</v>
      </c>
      <c r="B30" s="29" t="s">
        <v>129</v>
      </c>
      <c r="C30" s="29">
        <v>17535.033162951135</v>
      </c>
      <c r="D30" s="29">
        <v>170865.68095274782</v>
      </c>
      <c r="E30" s="29">
        <f t="shared" si="0"/>
        <v>188400.71411569894</v>
      </c>
      <c r="F30" s="29"/>
      <c r="G30" s="29">
        <v>17007.878015860981</v>
      </c>
      <c r="H30" s="29">
        <v>166533.1179787911</v>
      </c>
      <c r="I30" s="29">
        <f t="shared" si="1"/>
        <v>183540.99599465207</v>
      </c>
      <c r="J30" s="29"/>
      <c r="K30" s="29">
        <v>36642933.337383747</v>
      </c>
      <c r="L30" s="29">
        <v>263840573.59167576</v>
      </c>
      <c r="M30" s="29">
        <f t="shared" si="2"/>
        <v>300483506.92905951</v>
      </c>
    </row>
    <row r="31" spans="1:13" x14ac:dyDescent="0.2">
      <c r="A31" s="1" t="s">
        <v>130</v>
      </c>
      <c r="B31" s="29" t="s">
        <v>131</v>
      </c>
      <c r="C31" s="29">
        <v>4988.6478749511334</v>
      </c>
      <c r="D31" s="29">
        <v>47129.595338308252</v>
      </c>
      <c r="E31" s="29">
        <f t="shared" si="0"/>
        <v>52118.243213259382</v>
      </c>
      <c r="F31" s="29"/>
      <c r="G31" s="29">
        <v>4879.4599687905902</v>
      </c>
      <c r="H31" s="29">
        <v>46148.223722288996</v>
      </c>
      <c r="I31" s="29">
        <f t="shared" si="1"/>
        <v>51027.683691079583</v>
      </c>
      <c r="J31" s="29"/>
      <c r="K31" s="29">
        <v>8853697.020728346</v>
      </c>
      <c r="L31" s="29">
        <v>70621867.780929297</v>
      </c>
      <c r="M31" s="29">
        <f t="shared" si="2"/>
        <v>79475564.801657647</v>
      </c>
    </row>
    <row r="32" spans="1:13" x14ac:dyDescent="0.2">
      <c r="A32" s="1" t="s">
        <v>132</v>
      </c>
      <c r="B32" s="29" t="s">
        <v>16</v>
      </c>
      <c r="C32" s="29">
        <v>4520.6862392618204</v>
      </c>
      <c r="D32" s="29">
        <v>185118.62663072583</v>
      </c>
      <c r="E32" s="29">
        <f t="shared" si="0"/>
        <v>189639.31286998765</v>
      </c>
      <c r="F32" s="29"/>
      <c r="G32" s="29">
        <v>4467.7181801888801</v>
      </c>
      <c r="H32" s="29">
        <v>180296.40962150699</v>
      </c>
      <c r="I32" s="29">
        <f t="shared" si="1"/>
        <v>184764.12780169587</v>
      </c>
      <c r="J32" s="29"/>
      <c r="K32" s="29">
        <v>8043156.8484546542</v>
      </c>
      <c r="L32" s="29">
        <v>290913006.948448</v>
      </c>
      <c r="M32" s="29">
        <f t="shared" si="2"/>
        <v>298956163.79690266</v>
      </c>
    </row>
    <row r="33" spans="1:13" x14ac:dyDescent="0.2">
      <c r="A33" s="1" t="s">
        <v>133</v>
      </c>
      <c r="B33" s="29" t="s">
        <v>17</v>
      </c>
      <c r="C33" s="29">
        <v>14498.415219559218</v>
      </c>
      <c r="D33" s="29">
        <v>232507.49691893125</v>
      </c>
      <c r="E33" s="29">
        <f t="shared" si="0"/>
        <v>247005.91213849047</v>
      </c>
      <c r="F33" s="29"/>
      <c r="G33" s="29">
        <v>14354.849534468492</v>
      </c>
      <c r="H33" s="29">
        <v>226735.73275426301</v>
      </c>
      <c r="I33" s="29">
        <f t="shared" si="1"/>
        <v>241090.5822887315</v>
      </c>
      <c r="J33" s="29"/>
      <c r="K33" s="29">
        <v>22155216.736004591</v>
      </c>
      <c r="L33" s="29">
        <v>235730591.946392</v>
      </c>
      <c r="M33" s="29">
        <f t="shared" si="2"/>
        <v>257885808.68239659</v>
      </c>
    </row>
    <row r="34" spans="1:13" x14ac:dyDescent="0.2">
      <c r="A34" s="1" t="s">
        <v>134</v>
      </c>
      <c r="B34" s="29" t="s">
        <v>135</v>
      </c>
      <c r="C34" s="29">
        <v>5580.8190217049305</v>
      </c>
      <c r="D34" s="29">
        <v>59373.402866981764</v>
      </c>
      <c r="E34" s="29">
        <f t="shared" si="0"/>
        <v>64954.22188868669</v>
      </c>
      <c r="F34" s="29"/>
      <c r="G34" s="29">
        <v>5397.914838274366</v>
      </c>
      <c r="H34" s="29">
        <v>57921.148609523589</v>
      </c>
      <c r="I34" s="29">
        <f t="shared" si="1"/>
        <v>63319.063447797955</v>
      </c>
      <c r="J34" s="29"/>
      <c r="K34" s="29">
        <v>9784409.8935046084</v>
      </c>
      <c r="L34" s="29">
        <v>94843219.227908909</v>
      </c>
      <c r="M34" s="29">
        <f t="shared" si="2"/>
        <v>104627629.12141351</v>
      </c>
    </row>
    <row r="35" spans="1:13" x14ac:dyDescent="0.2">
      <c r="A35" s="1" t="s">
        <v>136</v>
      </c>
      <c r="B35" s="29" t="s">
        <v>18</v>
      </c>
      <c r="C35" s="29">
        <v>41.367313603845105</v>
      </c>
      <c r="D35" s="29">
        <v>19855.181180206197</v>
      </c>
      <c r="E35" s="29">
        <f t="shared" si="0"/>
        <v>19896.548493810042</v>
      </c>
      <c r="F35" s="29"/>
      <c r="G35" s="29">
        <v>41.367313612183352</v>
      </c>
      <c r="H35" s="29">
        <v>19518.924361929963</v>
      </c>
      <c r="I35" s="29">
        <f t="shared" si="1"/>
        <v>19560.291675542147</v>
      </c>
      <c r="J35" s="29"/>
      <c r="K35" s="29">
        <v>74928.986139718443</v>
      </c>
      <c r="L35" s="29">
        <v>28317085.692930266</v>
      </c>
      <c r="M35" s="29">
        <f t="shared" si="2"/>
        <v>28392014.679069985</v>
      </c>
    </row>
    <row r="36" spans="1:13" x14ac:dyDescent="0.2">
      <c r="A36" s="1" t="s">
        <v>137</v>
      </c>
      <c r="B36" s="29" t="s">
        <v>19</v>
      </c>
      <c r="C36" s="29">
        <v>21.706351328311939</v>
      </c>
      <c r="D36" s="29">
        <v>4153.7542673417365</v>
      </c>
      <c r="E36" s="29">
        <f t="shared" si="0"/>
        <v>4175.4606186700485</v>
      </c>
      <c r="F36" s="29"/>
      <c r="G36" s="29">
        <v>21.555675928640085</v>
      </c>
      <c r="H36" s="29">
        <v>3977.5247894690501</v>
      </c>
      <c r="I36" s="29">
        <f t="shared" si="1"/>
        <v>3999.0804653976902</v>
      </c>
      <c r="J36" s="29"/>
      <c r="K36" s="29">
        <v>39211.758275615051</v>
      </c>
      <c r="L36" s="29">
        <v>7491445.6707477504</v>
      </c>
      <c r="M36" s="29">
        <f t="shared" si="2"/>
        <v>7530657.4290233655</v>
      </c>
    </row>
    <row r="37" spans="1:13" x14ac:dyDescent="0.2">
      <c r="A37" s="1" t="s">
        <v>138</v>
      </c>
      <c r="B37" s="29" t="s">
        <v>20</v>
      </c>
      <c r="C37" s="29">
        <v>374.28891364077208</v>
      </c>
      <c r="D37" s="29">
        <v>29852.863433862854</v>
      </c>
      <c r="E37" s="29">
        <f t="shared" si="0"/>
        <v>30227.152347503627</v>
      </c>
      <c r="F37" s="29"/>
      <c r="G37" s="29">
        <v>370.74724458689161</v>
      </c>
      <c r="H37" s="29">
        <v>29004.150876919859</v>
      </c>
      <c r="I37" s="29">
        <f t="shared" si="1"/>
        <v>29374.898121506751</v>
      </c>
      <c r="J37" s="29"/>
      <c r="K37" s="29">
        <v>700503.51191846281</v>
      </c>
      <c r="L37" s="29">
        <v>47587538.569966942</v>
      </c>
      <c r="M37" s="29">
        <f t="shared" si="2"/>
        <v>48288042.081885405</v>
      </c>
    </row>
    <row r="38" spans="1:13" x14ac:dyDescent="0.2">
      <c r="A38" s="1" t="s">
        <v>139</v>
      </c>
      <c r="B38" s="29" t="s">
        <v>21</v>
      </c>
      <c r="C38" s="29">
        <v>1137.67093286003</v>
      </c>
      <c r="D38" s="29">
        <v>25550.660405195802</v>
      </c>
      <c r="E38" s="29">
        <f t="shared" si="0"/>
        <v>26688.331338055832</v>
      </c>
      <c r="F38" s="29"/>
      <c r="G38" s="29">
        <v>1123.7243238266783</v>
      </c>
      <c r="H38" s="29">
        <v>25150.3059228206</v>
      </c>
      <c r="I38" s="29">
        <f t="shared" si="1"/>
        <v>26274.030246647279</v>
      </c>
      <c r="J38" s="29"/>
      <c r="K38" s="29">
        <v>1658998.0011062883</v>
      </c>
      <c r="L38" s="29">
        <v>24606038.584345199</v>
      </c>
      <c r="M38" s="29">
        <f t="shared" si="2"/>
        <v>26265036.585451487</v>
      </c>
    </row>
    <row r="39" spans="1:13" x14ac:dyDescent="0.2">
      <c r="A39" s="1" t="s">
        <v>140</v>
      </c>
      <c r="B39" s="29" t="s">
        <v>141</v>
      </c>
      <c r="C39" s="29">
        <v>7381.8389007933365</v>
      </c>
      <c r="D39" s="29">
        <v>133390.60751625762</v>
      </c>
      <c r="E39" s="29">
        <f t="shared" si="0"/>
        <v>140772.44641705096</v>
      </c>
      <c r="F39" s="29"/>
      <c r="G39" s="29">
        <v>7273.1772675637621</v>
      </c>
      <c r="H39" s="29">
        <v>131282.3294128628</v>
      </c>
      <c r="I39" s="29">
        <f t="shared" si="1"/>
        <v>138555.50668042657</v>
      </c>
      <c r="J39" s="29"/>
      <c r="K39" s="29">
        <v>11696940.173304625</v>
      </c>
      <c r="L39" s="29">
        <v>128646532.32273349</v>
      </c>
      <c r="M39" s="29">
        <f t="shared" si="2"/>
        <v>140343472.49603811</v>
      </c>
    </row>
    <row r="40" spans="1:13" x14ac:dyDescent="0.2">
      <c r="A40" s="1" t="s">
        <v>142</v>
      </c>
      <c r="B40" s="29" t="s">
        <v>143</v>
      </c>
      <c r="C40" s="29">
        <v>709.73729882751195</v>
      </c>
      <c r="D40" s="29">
        <v>20689.468058998835</v>
      </c>
      <c r="E40" s="29">
        <f t="shared" si="0"/>
        <v>21399.205357826348</v>
      </c>
      <c r="F40" s="29"/>
      <c r="G40" s="29">
        <v>705.3472908480162</v>
      </c>
      <c r="H40" s="29">
        <v>20217.910914000589</v>
      </c>
      <c r="I40" s="29">
        <f t="shared" si="1"/>
        <v>20923.258204848607</v>
      </c>
      <c r="J40" s="29"/>
      <c r="K40" s="29">
        <v>1085840.0061291698</v>
      </c>
      <c r="L40" s="29">
        <v>26356887.146153361</v>
      </c>
      <c r="M40" s="29">
        <f t="shared" si="2"/>
        <v>27442727.152282529</v>
      </c>
    </row>
    <row r="41" spans="1:13" x14ac:dyDescent="0.2">
      <c r="A41" s="1" t="s">
        <v>144</v>
      </c>
      <c r="B41" s="29" t="s">
        <v>145</v>
      </c>
      <c r="C41" s="29">
        <v>2374.097095800671</v>
      </c>
      <c r="D41" s="29">
        <v>13284.309145514941</v>
      </c>
      <c r="E41" s="29">
        <f t="shared" si="0"/>
        <v>15658.406241315612</v>
      </c>
      <c r="F41" s="29"/>
      <c r="G41" s="29">
        <v>2358.2062884039906</v>
      </c>
      <c r="H41" s="29">
        <v>12910.975716826411</v>
      </c>
      <c r="I41" s="29">
        <f t="shared" si="1"/>
        <v>15269.182005230403</v>
      </c>
      <c r="J41" s="29"/>
      <c r="K41" s="29">
        <v>3824480.6429951694</v>
      </c>
      <c r="L41" s="29">
        <v>17063056.130427927</v>
      </c>
      <c r="M41" s="29">
        <f t="shared" si="2"/>
        <v>20887536.773423098</v>
      </c>
    </row>
    <row r="42" spans="1:13" x14ac:dyDescent="0.2">
      <c r="A42" s="1" t="s">
        <v>146</v>
      </c>
      <c r="B42" s="29" t="s">
        <v>22</v>
      </c>
      <c r="C42" s="29">
        <v>71.061815896691769</v>
      </c>
      <c r="D42" s="29">
        <v>13217.604493731997</v>
      </c>
      <c r="E42" s="29">
        <f t="shared" si="0"/>
        <v>13288.666309628688</v>
      </c>
      <c r="F42" s="29"/>
      <c r="G42" s="29">
        <v>70.517702808248941</v>
      </c>
      <c r="H42" s="29">
        <v>12770.0413266459</v>
      </c>
      <c r="I42" s="29">
        <f t="shared" si="1"/>
        <v>12840.559029454149</v>
      </c>
      <c r="J42" s="29"/>
      <c r="K42" s="29">
        <v>132540.29306473956</v>
      </c>
      <c r="L42" s="29">
        <v>20606216.6375564</v>
      </c>
      <c r="M42" s="29">
        <f t="shared" si="2"/>
        <v>20738756.93062114</v>
      </c>
    </row>
    <row r="43" spans="1:13" x14ac:dyDescent="0.2">
      <c r="A43" s="1" t="s">
        <v>147</v>
      </c>
      <c r="B43" s="29" t="s">
        <v>148</v>
      </c>
      <c r="C43" s="29">
        <v>5860.3870343112449</v>
      </c>
      <c r="D43" s="29">
        <v>49758.531002981217</v>
      </c>
      <c r="E43" s="29">
        <f t="shared" si="0"/>
        <v>55618.91803729246</v>
      </c>
      <c r="F43" s="29"/>
      <c r="G43" s="29">
        <v>5828.8624299785552</v>
      </c>
      <c r="H43" s="29">
        <v>48754.886572915479</v>
      </c>
      <c r="I43" s="29">
        <f t="shared" si="1"/>
        <v>54583.749002894037</v>
      </c>
      <c r="J43" s="29"/>
      <c r="K43" s="29">
        <v>11935663.152749721</v>
      </c>
      <c r="L43" s="29">
        <v>76462988.581902206</v>
      </c>
      <c r="M43" s="29">
        <f t="shared" si="2"/>
        <v>88398651.734651923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48719.728164178472</v>
      </c>
      <c r="E44" s="29">
        <f t="shared" si="0"/>
        <v>48719.728164178472</v>
      </c>
      <c r="F44" s="29"/>
      <c r="G44" s="29">
        <v>0</v>
      </c>
      <c r="H44" s="29">
        <v>46916.796761995742</v>
      </c>
      <c r="I44" s="29">
        <f t="shared" si="1"/>
        <v>46916.796761995742</v>
      </c>
      <c r="J44" s="29"/>
      <c r="K44" s="29">
        <v>0</v>
      </c>
      <c r="L44" s="29">
        <v>72049577.799986094</v>
      </c>
      <c r="M44" s="29">
        <f t="shared" si="2"/>
        <v>72049577.799986094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17160.618821391727</v>
      </c>
      <c r="E45" s="29">
        <f t="shared" si="0"/>
        <v>17160.618821391727</v>
      </c>
      <c r="F45" s="29"/>
      <c r="G45" s="29">
        <v>0</v>
      </c>
      <c r="H45" s="29">
        <v>16552.897012847301</v>
      </c>
      <c r="I45" s="29">
        <f t="shared" si="1"/>
        <v>16552.897012847301</v>
      </c>
      <c r="J45" s="29"/>
      <c r="K45" s="29">
        <v>0</v>
      </c>
      <c r="L45" s="29">
        <v>25171523.6480649</v>
      </c>
      <c r="M45" s="29">
        <f t="shared" si="2"/>
        <v>25171523.6480649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9670.9346148791556</v>
      </c>
      <c r="E46" s="29">
        <f t="shared" si="0"/>
        <v>9670.9346148791556</v>
      </c>
      <c r="F46" s="29"/>
      <c r="G46" s="29">
        <v>0</v>
      </c>
      <c r="H46" s="29">
        <v>9410.9350662900997</v>
      </c>
      <c r="I46" s="29">
        <f t="shared" si="1"/>
        <v>9410.9350662900997</v>
      </c>
      <c r="J46" s="29"/>
      <c r="K46" s="29">
        <v>0</v>
      </c>
      <c r="L46" s="29">
        <v>14226337.1293863</v>
      </c>
      <c r="M46" s="29">
        <f t="shared" si="2"/>
        <v>14226337.1293863</v>
      </c>
    </row>
    <row r="47" spans="1:13" x14ac:dyDescent="0.2">
      <c r="A47" s="1" t="s">
        <v>153</v>
      </c>
      <c r="B47" s="29" t="s">
        <v>25</v>
      </c>
      <c r="C47" s="29">
        <v>801.2295422393363</v>
      </c>
      <c r="D47" s="29">
        <v>15865.656116852388</v>
      </c>
      <c r="E47" s="29">
        <f t="shared" si="0"/>
        <v>16666.885659091724</v>
      </c>
      <c r="F47" s="29"/>
      <c r="G47" s="29">
        <v>792.69080237880371</v>
      </c>
      <c r="H47" s="29">
        <v>15458.2028717679</v>
      </c>
      <c r="I47" s="29">
        <f t="shared" si="1"/>
        <v>16250.893674146704</v>
      </c>
      <c r="J47" s="29"/>
      <c r="K47" s="29">
        <v>1257369.7619753815</v>
      </c>
      <c r="L47" s="29">
        <v>21286984.3885011</v>
      </c>
      <c r="M47" s="29">
        <f t="shared" si="2"/>
        <v>22544354.150476482</v>
      </c>
    </row>
    <row r="48" spans="1:13" x14ac:dyDescent="0.2">
      <c r="A48" s="1" t="s">
        <v>154</v>
      </c>
      <c r="B48" s="29" t="s">
        <v>28</v>
      </c>
      <c r="C48" s="29">
        <v>5443.0755285815694</v>
      </c>
      <c r="D48" s="29">
        <v>7790.9686651044749</v>
      </c>
      <c r="E48" s="29">
        <f t="shared" si="0"/>
        <v>13234.044193686044</v>
      </c>
      <c r="F48" s="29"/>
      <c r="G48" s="29">
        <v>5423.1549217915699</v>
      </c>
      <c r="H48" s="29">
        <v>7661.7123588627246</v>
      </c>
      <c r="I48" s="29">
        <f t="shared" si="1"/>
        <v>13084.867280654295</v>
      </c>
      <c r="J48" s="29"/>
      <c r="K48" s="29">
        <v>8413958.0935212411</v>
      </c>
      <c r="L48" s="29">
        <v>11533906.749548931</v>
      </c>
      <c r="M48" s="29">
        <f t="shared" si="2"/>
        <v>19947864.843070172</v>
      </c>
    </row>
    <row r="49" spans="1:13" x14ac:dyDescent="0.2">
      <c r="A49" s="1" t="s">
        <v>155</v>
      </c>
      <c r="B49" s="29" t="s">
        <v>26</v>
      </c>
      <c r="C49" s="29">
        <v>784.34956361434888</v>
      </c>
      <c r="D49" s="29">
        <v>16068.557849491703</v>
      </c>
      <c r="E49" s="29">
        <f t="shared" si="0"/>
        <v>16852.907413106052</v>
      </c>
      <c r="F49" s="29"/>
      <c r="G49" s="29">
        <v>781.09360079537328</v>
      </c>
      <c r="H49" s="29">
        <v>15636.573428153601</v>
      </c>
      <c r="I49" s="29">
        <f t="shared" si="1"/>
        <v>16417.667028948974</v>
      </c>
      <c r="J49" s="29"/>
      <c r="K49" s="29">
        <v>1025875.3973748498</v>
      </c>
      <c r="L49" s="29">
        <v>23201324.597943999</v>
      </c>
      <c r="M49" s="29">
        <f t="shared" si="2"/>
        <v>24227199.995318849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10927.574372628473</v>
      </c>
      <c r="D51" s="29">
        <v>57895.275671790485</v>
      </c>
      <c r="E51" s="29">
        <f t="shared" si="0"/>
        <v>68822.850044418956</v>
      </c>
      <c r="F51" s="29"/>
      <c r="G51" s="29">
        <v>10803.746235592107</v>
      </c>
      <c r="H51" s="29">
        <v>56004.3263510822</v>
      </c>
      <c r="I51" s="29">
        <f t="shared" si="1"/>
        <v>66808.072586674301</v>
      </c>
      <c r="J51" s="29"/>
      <c r="K51" s="29">
        <v>19824292.12927939</v>
      </c>
      <c r="L51" s="29">
        <v>87556134.987356305</v>
      </c>
      <c r="M51" s="29">
        <f t="shared" si="2"/>
        <v>107380427.1166357</v>
      </c>
    </row>
    <row r="52" spans="1:13" x14ac:dyDescent="0.2">
      <c r="A52" s="1" t="s">
        <v>159</v>
      </c>
      <c r="B52" s="29" t="s">
        <v>29</v>
      </c>
      <c r="C52" s="29">
        <v>3466.9602893424526</v>
      </c>
      <c r="D52" s="29">
        <v>47354.339302809269</v>
      </c>
      <c r="E52" s="29">
        <f t="shared" si="0"/>
        <v>50821.299592151721</v>
      </c>
      <c r="F52" s="29"/>
      <c r="G52" s="29">
        <v>3437.6434517808593</v>
      </c>
      <c r="H52" s="29">
        <v>46016.432323537461</v>
      </c>
      <c r="I52" s="29">
        <f t="shared" si="1"/>
        <v>49454.075775318321</v>
      </c>
      <c r="J52" s="29"/>
      <c r="K52" s="29">
        <v>6143119.8865623027</v>
      </c>
      <c r="L52" s="29">
        <v>74992617.108372241</v>
      </c>
      <c r="M52" s="29">
        <f t="shared" si="2"/>
        <v>81135736.994934544</v>
      </c>
    </row>
    <row r="53" spans="1:13" x14ac:dyDescent="0.2">
      <c r="A53" s="1" t="s">
        <v>160</v>
      </c>
      <c r="B53" s="29" t="s">
        <v>30</v>
      </c>
      <c r="C53" s="29">
        <v>186.76879138440199</v>
      </c>
      <c r="D53" s="29">
        <v>12753.278551293914</v>
      </c>
      <c r="E53" s="29">
        <f t="shared" si="0"/>
        <v>12940.047342678316</v>
      </c>
      <c r="F53" s="29"/>
      <c r="G53" s="29">
        <v>185.55289246172288</v>
      </c>
      <c r="H53" s="29">
        <v>12404.2681991278</v>
      </c>
      <c r="I53" s="29">
        <f t="shared" si="1"/>
        <v>12589.821091589523</v>
      </c>
      <c r="J53" s="29"/>
      <c r="K53" s="29">
        <v>352898.27465540916</v>
      </c>
      <c r="L53" s="29">
        <v>20309192.3233204</v>
      </c>
      <c r="M53" s="29">
        <f t="shared" si="2"/>
        <v>20662090.597975809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1379.9244583626735</v>
      </c>
      <c r="E54" s="29">
        <f t="shared" si="0"/>
        <v>1379.9244583626735</v>
      </c>
      <c r="F54" s="29"/>
      <c r="G54" s="29">
        <v>0</v>
      </c>
      <c r="H54" s="29">
        <v>1325.6878152772199</v>
      </c>
      <c r="I54" s="29">
        <f t="shared" si="1"/>
        <v>1325.6878152772199</v>
      </c>
      <c r="J54" s="29"/>
      <c r="K54" s="29">
        <v>0</v>
      </c>
      <c r="L54" s="29">
        <v>2059043.41846906</v>
      </c>
      <c r="M54" s="29">
        <f t="shared" si="2"/>
        <v>2059043.41846906</v>
      </c>
    </row>
    <row r="55" spans="1:13" x14ac:dyDescent="0.2">
      <c r="A55" s="1" t="s">
        <v>162</v>
      </c>
      <c r="B55" s="29" t="s">
        <v>32</v>
      </c>
      <c r="C55" s="29">
        <v>1852.4411681248766</v>
      </c>
      <c r="D55" s="29">
        <v>11822.178342523353</v>
      </c>
      <c r="E55" s="29">
        <f t="shared" si="0"/>
        <v>13674.61951064823</v>
      </c>
      <c r="F55" s="29"/>
      <c r="G55" s="29">
        <v>1828.9157625631997</v>
      </c>
      <c r="H55" s="29">
        <v>11468.671878270899</v>
      </c>
      <c r="I55" s="29">
        <f t="shared" si="1"/>
        <v>13297.587640834099</v>
      </c>
      <c r="J55" s="29"/>
      <c r="K55" s="29">
        <v>3353838.0636615418</v>
      </c>
      <c r="L55" s="29">
        <v>16781760.729162801</v>
      </c>
      <c r="M55" s="29">
        <f t="shared" si="2"/>
        <v>20135598.792824343</v>
      </c>
    </row>
    <row r="56" spans="1:13" x14ac:dyDescent="0.2">
      <c r="A56" s="1" t="s">
        <v>163</v>
      </c>
      <c r="B56" s="29" t="s">
        <v>164</v>
      </c>
      <c r="C56" s="29">
        <v>8201.878229964901</v>
      </c>
      <c r="D56" s="29">
        <v>17271.869036349974</v>
      </c>
      <c r="E56" s="29">
        <f t="shared" si="0"/>
        <v>25473.747266314873</v>
      </c>
      <c r="F56" s="29"/>
      <c r="G56" s="29">
        <v>8111.2265815743558</v>
      </c>
      <c r="H56" s="29">
        <v>16591.950536851211</v>
      </c>
      <c r="I56" s="29">
        <f t="shared" si="1"/>
        <v>24703.177118425567</v>
      </c>
      <c r="J56" s="29"/>
      <c r="K56" s="29">
        <v>13854043.470667725</v>
      </c>
      <c r="L56" s="29">
        <v>24315559.64928703</v>
      </c>
      <c r="M56" s="29">
        <f t="shared" si="2"/>
        <v>38169603.119954757</v>
      </c>
    </row>
    <row r="57" spans="1:13" x14ac:dyDescent="0.2">
      <c r="A57" s="1" t="s">
        <v>165</v>
      </c>
      <c r="B57" s="29" t="s">
        <v>33</v>
      </c>
      <c r="C57" s="29">
        <v>693.12293387852787</v>
      </c>
      <c r="D57" s="29">
        <v>8012.9379564881756</v>
      </c>
      <c r="E57" s="29">
        <f t="shared" si="0"/>
        <v>8706.0608903667035</v>
      </c>
      <c r="F57" s="29"/>
      <c r="G57" s="29">
        <v>681.13356166985341</v>
      </c>
      <c r="H57" s="29">
        <v>7847.56282382265</v>
      </c>
      <c r="I57" s="29">
        <f t="shared" si="1"/>
        <v>8528.6963854925034</v>
      </c>
      <c r="J57" s="29"/>
      <c r="K57" s="29">
        <v>1348658.3984408807</v>
      </c>
      <c r="L57" s="29">
        <v>12001248.866587199</v>
      </c>
      <c r="M57" s="29">
        <f t="shared" si="2"/>
        <v>13349907.26502808</v>
      </c>
    </row>
    <row r="58" spans="1:13" x14ac:dyDescent="0.2">
      <c r="A58" s="1" t="s">
        <v>166</v>
      </c>
      <c r="B58" s="29" t="s">
        <v>34</v>
      </c>
      <c r="C58" s="29">
        <v>363.73590016702656</v>
      </c>
      <c r="D58" s="29">
        <v>54136.290890405369</v>
      </c>
      <c r="E58" s="29">
        <f t="shared" si="0"/>
        <v>54500.026790572396</v>
      </c>
      <c r="F58" s="29"/>
      <c r="G58" s="29">
        <v>357.91216714157781</v>
      </c>
      <c r="H58" s="29">
        <v>52373.992400505398</v>
      </c>
      <c r="I58" s="29">
        <f t="shared" si="1"/>
        <v>52731.904567646976</v>
      </c>
      <c r="J58" s="29"/>
      <c r="K58" s="29">
        <v>539274.75211468339</v>
      </c>
      <c r="L58" s="29">
        <v>69606313.409139901</v>
      </c>
      <c r="M58" s="29">
        <f t="shared" si="2"/>
        <v>70145588.161254585</v>
      </c>
    </row>
    <row r="59" spans="1:13" x14ac:dyDescent="0.2">
      <c r="A59" s="1" t="s">
        <v>167</v>
      </c>
      <c r="B59" s="29" t="s">
        <v>35</v>
      </c>
      <c r="C59" s="29">
        <v>251.53162437665651</v>
      </c>
      <c r="D59" s="29">
        <v>6499.4552028647404</v>
      </c>
      <c r="E59" s="29">
        <f t="shared" si="0"/>
        <v>6750.9868272413969</v>
      </c>
      <c r="F59" s="29"/>
      <c r="G59" s="29">
        <v>248.91684377772708</v>
      </c>
      <c r="H59" s="29">
        <v>6306.5271445834305</v>
      </c>
      <c r="I59" s="29">
        <f t="shared" si="1"/>
        <v>6555.4439883611576</v>
      </c>
      <c r="J59" s="29"/>
      <c r="K59" s="29">
        <v>415399.49999619275</v>
      </c>
      <c r="L59" s="29">
        <v>9347161.441271767</v>
      </c>
      <c r="M59" s="29">
        <f t="shared" si="2"/>
        <v>9762560.9412679598</v>
      </c>
    </row>
    <row r="60" spans="1:13" x14ac:dyDescent="0.2">
      <c r="A60" s="1" t="s">
        <v>168</v>
      </c>
      <c r="B60" s="29" t="s">
        <v>169</v>
      </c>
      <c r="C60" s="29">
        <v>10270.709895648986</v>
      </c>
      <c r="D60" s="29">
        <v>72555.963944639676</v>
      </c>
      <c r="E60" s="29">
        <f t="shared" si="0"/>
        <v>82826.673840288655</v>
      </c>
      <c r="F60" s="29"/>
      <c r="G60" s="29">
        <v>10063.422746308757</v>
      </c>
      <c r="H60" s="29">
        <v>69995.180807287383</v>
      </c>
      <c r="I60" s="29">
        <f t="shared" si="1"/>
        <v>80058.603553596142</v>
      </c>
      <c r="J60" s="29"/>
      <c r="K60" s="29">
        <v>16197457.757407514</v>
      </c>
      <c r="L60" s="29">
        <v>95484311.25161007</v>
      </c>
      <c r="M60" s="29">
        <f t="shared" si="2"/>
        <v>111681769.00901759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145177.49781267336</v>
      </c>
      <c r="E61" s="29">
        <f t="shared" ref="E61" si="3">SUM(C61+D61)</f>
        <v>145177.49781267336</v>
      </c>
      <c r="F61" s="29"/>
      <c r="G61" s="29">
        <v>0</v>
      </c>
      <c r="H61" s="29">
        <v>138615.6421563997</v>
      </c>
      <c r="I61" s="29">
        <f t="shared" ref="I61" si="4">SUM(G61+H61)</f>
        <v>138615.6421563997</v>
      </c>
      <c r="J61" s="29"/>
      <c r="K61" s="29">
        <v>0</v>
      </c>
      <c r="L61" s="29">
        <v>215226088.13871169</v>
      </c>
      <c r="M61" s="29">
        <f t="shared" ref="M61" si="5">SUM(K61+L61)</f>
        <v>215226088.13871169</v>
      </c>
    </row>
    <row r="62" spans="1:13" x14ac:dyDescent="0.2">
      <c r="A62" s="1" t="s">
        <v>170</v>
      </c>
      <c r="B62" s="29" t="s">
        <v>36</v>
      </c>
      <c r="C62" s="29">
        <v>67.470799983144389</v>
      </c>
      <c r="D62" s="29">
        <v>8215.2099880180904</v>
      </c>
      <c r="E62" s="29">
        <f t="shared" si="0"/>
        <v>8282.6807880012348</v>
      </c>
      <c r="F62" s="29"/>
      <c r="G62" s="29">
        <v>66.272914935358131</v>
      </c>
      <c r="H62" s="29">
        <v>7896.4457736557297</v>
      </c>
      <c r="I62" s="29">
        <f t="shared" si="1"/>
        <v>7962.7186885910878</v>
      </c>
      <c r="J62" s="29"/>
      <c r="K62" s="29">
        <v>126286.56693081185</v>
      </c>
      <c r="L62" s="29">
        <v>13179710.3838783</v>
      </c>
      <c r="M62" s="29">
        <f t="shared" si="2"/>
        <v>13305996.950809112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220847.02652510346</v>
      </c>
      <c r="E63" s="29">
        <f t="shared" si="0"/>
        <v>220847.02652510346</v>
      </c>
      <c r="F63" s="29"/>
      <c r="G63" s="29">
        <v>0</v>
      </c>
      <c r="H63" s="29">
        <v>210783.08673480002</v>
      </c>
      <c r="I63" s="29">
        <f t="shared" si="1"/>
        <v>210783.08673480002</v>
      </c>
      <c r="J63" s="29"/>
      <c r="K63" s="29">
        <v>0</v>
      </c>
      <c r="L63" s="29">
        <v>297362570.96599376</v>
      </c>
      <c r="M63" s="29">
        <f t="shared" si="2"/>
        <v>297362570.96599376</v>
      </c>
    </row>
    <row r="64" spans="1:13" x14ac:dyDescent="0.2">
      <c r="A64" s="1" t="s">
        <v>173</v>
      </c>
      <c r="B64" s="29" t="s">
        <v>37</v>
      </c>
      <c r="C64" s="29">
        <v>4473.3188098667852</v>
      </c>
      <c r="D64" s="29">
        <v>6339.9365048105228</v>
      </c>
      <c r="E64" s="29">
        <f t="shared" si="0"/>
        <v>10813.255314677308</v>
      </c>
      <c r="F64" s="29"/>
      <c r="G64" s="29">
        <v>4409.024699457801</v>
      </c>
      <c r="H64" s="29">
        <v>6157.4689557327802</v>
      </c>
      <c r="I64" s="29">
        <f t="shared" si="1"/>
        <v>10566.493655190581</v>
      </c>
      <c r="J64" s="29"/>
      <c r="K64" s="29">
        <v>6862076.0642450387</v>
      </c>
      <c r="L64" s="29">
        <v>7392282.6240255898</v>
      </c>
      <c r="M64" s="29">
        <f t="shared" si="2"/>
        <v>14254358.688270628</v>
      </c>
    </row>
    <row r="65" spans="1:13" x14ac:dyDescent="0.2">
      <c r="A65" s="1" t="s">
        <v>176</v>
      </c>
      <c r="B65" s="29" t="s">
        <v>177</v>
      </c>
      <c r="C65" s="29">
        <v>14072.213831767876</v>
      </c>
      <c r="D65" s="29">
        <v>201870.88417000783</v>
      </c>
      <c r="E65" s="29">
        <f t="shared" si="0"/>
        <v>215943.09800177571</v>
      </c>
      <c r="F65" s="29"/>
      <c r="G65" s="29">
        <v>13808.778471825004</v>
      </c>
      <c r="H65" s="29">
        <v>189829.7999711947</v>
      </c>
      <c r="I65" s="29">
        <f t="shared" si="1"/>
        <v>203638.57844301971</v>
      </c>
      <c r="J65" s="29"/>
      <c r="K65" s="29">
        <v>21111444.856851503</v>
      </c>
      <c r="L65" s="29">
        <v>272993271.54776502</v>
      </c>
      <c r="M65" s="29">
        <f t="shared" si="2"/>
        <v>294104716.40461653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296811.31937732763</v>
      </c>
      <c r="E66" s="29">
        <f t="shared" si="0"/>
        <v>296811.31937732763</v>
      </c>
      <c r="F66" s="29"/>
      <c r="G66" s="29">
        <v>0</v>
      </c>
      <c r="H66" s="29">
        <v>280603.85159689613</v>
      </c>
      <c r="I66" s="29">
        <f t="shared" si="1"/>
        <v>280603.85159689613</v>
      </c>
      <c r="J66" s="29"/>
      <c r="K66" s="29">
        <v>0</v>
      </c>
      <c r="L66" s="29">
        <v>377489743.9602623</v>
      </c>
      <c r="M66" s="29">
        <f t="shared" si="2"/>
        <v>377489743.9602623</v>
      </c>
    </row>
    <row r="67" spans="1:13" x14ac:dyDescent="0.2">
      <c r="A67" s="1" t="s">
        <v>180</v>
      </c>
      <c r="B67" s="29" t="s">
        <v>181</v>
      </c>
      <c r="C67" s="29">
        <v>3984.401397930852</v>
      </c>
      <c r="D67" s="29">
        <v>27199.142674775529</v>
      </c>
      <c r="E67" s="29">
        <f t="shared" si="0"/>
        <v>31183.54407270638</v>
      </c>
      <c r="F67" s="29"/>
      <c r="G67" s="29">
        <v>3946.5916595196882</v>
      </c>
      <c r="H67" s="29">
        <v>26454.165101044367</v>
      </c>
      <c r="I67" s="29">
        <f t="shared" si="1"/>
        <v>30400.756760564054</v>
      </c>
      <c r="J67" s="29"/>
      <c r="K67" s="29">
        <v>5956990.4924626201</v>
      </c>
      <c r="L67" s="29">
        <v>32153973.27228301</v>
      </c>
      <c r="M67" s="29">
        <f t="shared" si="2"/>
        <v>38110963.76474563</v>
      </c>
    </row>
    <row r="68" spans="1:13" x14ac:dyDescent="0.2">
      <c r="A68" s="1" t="s">
        <v>182</v>
      </c>
      <c r="B68" s="29" t="s">
        <v>183</v>
      </c>
      <c r="C68" s="29">
        <v>677.21248728332284</v>
      </c>
      <c r="D68" s="29">
        <v>31985.230024598295</v>
      </c>
      <c r="E68" s="29">
        <f t="shared" si="0"/>
        <v>32662.442511881618</v>
      </c>
      <c r="F68" s="29"/>
      <c r="G68" s="29">
        <v>670.97361403187551</v>
      </c>
      <c r="H68" s="29">
        <v>31412.189987990132</v>
      </c>
      <c r="I68" s="29">
        <f t="shared" si="1"/>
        <v>32083.163602022007</v>
      </c>
      <c r="J68" s="29"/>
      <c r="K68" s="29">
        <v>1013261.4144107802</v>
      </c>
      <c r="L68" s="29">
        <v>30123303.19413963</v>
      </c>
      <c r="M68" s="29">
        <f t="shared" si="2"/>
        <v>31136564.608550411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38615.764485976877</v>
      </c>
      <c r="E69" s="29">
        <f t="shared" ref="E69:E72" si="6">SUM(C69+D69)</f>
        <v>38615.764485976877</v>
      </c>
      <c r="F69" s="29"/>
      <c r="G69" s="29">
        <v>0</v>
      </c>
      <c r="H69" s="29">
        <v>37573.282608589529</v>
      </c>
      <c r="I69" s="29">
        <f t="shared" ref="I69:I72" si="7">SUM(G69+H69)</f>
        <v>37573.282608589529</v>
      </c>
      <c r="J69" s="29"/>
      <c r="K69" s="29">
        <v>0</v>
      </c>
      <c r="L69" s="29">
        <v>48068831.575950801</v>
      </c>
      <c r="M69" s="29">
        <f t="shared" ref="M69:M72" si="8">SUM(K69+L69)</f>
        <v>48068831.575950801</v>
      </c>
    </row>
    <row r="70" spans="1:13" x14ac:dyDescent="0.2">
      <c r="A70" s="1" t="s">
        <v>185</v>
      </c>
      <c r="B70" s="29" t="s">
        <v>39</v>
      </c>
      <c r="C70" s="29">
        <v>1334.5585870993409</v>
      </c>
      <c r="D70" s="29">
        <v>4900.6231597074684</v>
      </c>
      <c r="E70" s="29">
        <f t="shared" si="6"/>
        <v>6235.1817468068093</v>
      </c>
      <c r="F70" s="29"/>
      <c r="G70" s="29">
        <v>1314.9582662153298</v>
      </c>
      <c r="H70" s="29">
        <v>4820.09640313213</v>
      </c>
      <c r="I70" s="29">
        <f t="shared" si="7"/>
        <v>6135.0546693474598</v>
      </c>
      <c r="J70" s="29"/>
      <c r="K70" s="29">
        <v>3673677.52292623</v>
      </c>
      <c r="L70" s="29">
        <v>6529650.3294784203</v>
      </c>
      <c r="M70" s="29">
        <f t="shared" si="8"/>
        <v>10203327.85240465</v>
      </c>
    </row>
    <row r="71" spans="1:13" x14ac:dyDescent="0.2">
      <c r="A71" s="1" t="s">
        <v>186</v>
      </c>
      <c r="B71" s="29" t="s">
        <v>40</v>
      </c>
      <c r="C71" s="29">
        <v>13227.039102602414</v>
      </c>
      <c r="D71" s="29">
        <v>14162.81108993391</v>
      </c>
      <c r="E71" s="29">
        <f t="shared" si="6"/>
        <v>27389.850192536323</v>
      </c>
      <c r="F71" s="29"/>
      <c r="G71" s="29">
        <v>12991.419581561202</v>
      </c>
      <c r="H71" s="29">
        <v>13384.657353317636</v>
      </c>
      <c r="I71" s="29">
        <f t="shared" si="7"/>
        <v>26376.076934878838</v>
      </c>
      <c r="J71" s="29"/>
      <c r="K71" s="29">
        <v>17092963.2850844</v>
      </c>
      <c r="L71" s="29">
        <v>16802625.747706596</v>
      </c>
      <c r="M71" s="29">
        <f t="shared" si="8"/>
        <v>33895589.032790996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23386.356613079133</v>
      </c>
      <c r="E72" s="29">
        <f t="shared" si="6"/>
        <v>23386.356613079133</v>
      </c>
      <c r="F72" s="29"/>
      <c r="G72" s="29">
        <v>0</v>
      </c>
      <c r="H72" s="29">
        <v>23273.6068849861</v>
      </c>
      <c r="I72" s="29">
        <f t="shared" si="7"/>
        <v>23273.6068849861</v>
      </c>
      <c r="J72" s="29"/>
      <c r="K72" s="29">
        <v>0</v>
      </c>
      <c r="L72" s="29">
        <v>32168240.8594287</v>
      </c>
      <c r="M72" s="29">
        <f t="shared" si="8"/>
        <v>32168240.8594287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181675.8306527595</v>
      </c>
      <c r="D73" s="20">
        <f t="shared" si="9"/>
        <v>2780129.153242569</v>
      </c>
      <c r="E73" s="20">
        <f>+SUM(E4:E72)</f>
        <v>2961804.9838953293</v>
      </c>
      <c r="F73" s="20"/>
      <c r="G73" s="20">
        <f t="shared" ref="G73:M73" si="10">+SUM(G4:G72)</f>
        <v>178840.23569900959</v>
      </c>
      <c r="H73" s="20">
        <f t="shared" si="10"/>
        <v>2685547.32682533</v>
      </c>
      <c r="I73" s="20">
        <f t="shared" si="10"/>
        <v>2864387.5625243392</v>
      </c>
      <c r="J73" s="20"/>
      <c r="K73" s="20">
        <f t="shared" si="10"/>
        <v>301305337.90862894</v>
      </c>
      <c r="L73" s="20">
        <f t="shared" si="10"/>
        <v>3788313337.1053438</v>
      </c>
      <c r="M73" s="20">
        <f t="shared" si="10"/>
        <v>4089618675.0139718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2024-07-02T16:43:57Z</dcterms:modified>
</cp:coreProperties>
</file>