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CJ145" i="27"/>
  <c r="BT145" i="27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CJ107" i="27"/>
  <c r="BT107" i="27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CJ99" i="27"/>
  <c r="BT99" i="27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CJ87" i="27"/>
  <c r="BT87" i="27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CJ79" i="27"/>
  <c r="BT79" i="27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CJ58" i="27"/>
  <c r="BT58" i="27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<sst xmlns="http://schemas.openxmlformats.org/spreadsheetml/2006/main" count="1822" uniqueCount="280">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</sst>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7929543.5052719424</v>
      </c>
      <c r="D5" s="29">
        <v>24439.320641494865</v>
      </c>
      <c r="E5" s="29">
        <v>26.701119239776258</v>
      </c>
      <c r="F5" s="29">
        <v>409.50311124691171</v>
      </c>
      <c r="G5" s="29">
        <v>44589800.319359973</v>
      </c>
      <c r="H5" s="29">
        <v>21.784097521939692</v>
      </c>
      <c r="I5" s="29">
        <v>11664.887753005649</v>
      </c>
      <c r="J5" s="29">
        <v>14.129989717664227</v>
      </c>
      <c r="K5" s="29">
        <v>46.28951646456003</v>
      </c>
      <c r="L5" s="29">
        <v>73.961078929945359</v>
      </c>
      <c r="M5" s="29">
        <v>19050.398737676642</v>
      </c>
      <c r="N5" s="29">
        <v>182.758443738886</v>
      </c>
      <c r="O5" s="29">
        <v>58.624923772289392</v>
      </c>
      <c r="P5" s="29">
        <v>88.141092278763693</v>
      </c>
      <c r="Q5" s="29">
        <v>1.3807991062955518</v>
      </c>
      <c r="R5" s="29">
        <v>71.019392527202371</v>
      </c>
      <c r="S5" s="29">
        <v>148.55763752809585</v>
      </c>
      <c r="T5" s="29">
        <v>69.161749624727051</v>
      </c>
      <c r="U5" s="29">
        <v>404.02090217176283</v>
      </c>
      <c r="V5" s="29">
        <v>28.145268973464198</v>
      </c>
      <c r="W5" s="29">
        <v>24.392549910685503</v>
      </c>
      <c r="X5" s="29">
        <v>3564.7907593660243</v>
      </c>
      <c r="Y5" s="29">
        <v>212.48984884458787</v>
      </c>
      <c r="Z5" s="29">
        <v>555927.64088037447</v>
      </c>
      <c r="AA5" s="29">
        <v>9.8272691936619196</v>
      </c>
      <c r="AB5" s="29">
        <v>372.99913115400807</v>
      </c>
      <c r="AC5" s="29">
        <v>25.686472969596938</v>
      </c>
      <c r="AD5" s="29">
        <v>519.98873386069204</v>
      </c>
      <c r="AE5" s="29">
        <v>5345.75529743484</v>
      </c>
      <c r="AF5" s="29">
        <v>1552.9627308130591</v>
      </c>
      <c r="AG5" s="29">
        <v>497.67605459546587</v>
      </c>
      <c r="AH5" s="29">
        <v>770.58910610987925</v>
      </c>
      <c r="AI5" s="29">
        <v>61.319658142565082</v>
      </c>
      <c r="AJ5" s="29">
        <v>510.13868628559277</v>
      </c>
      <c r="AK5" s="29">
        <v>80.51905867419444</v>
      </c>
      <c r="AL5" s="29">
        <v>352324.97717569798</v>
      </c>
      <c r="AM5" s="29">
        <v>145.48576381457931</v>
      </c>
      <c r="AN5" s="29">
        <v>2918.8533436840326</v>
      </c>
      <c r="AO5" s="29">
        <v>132.66988588843003</v>
      </c>
      <c r="AP5" s="29">
        <v>1402.4295475845502</v>
      </c>
      <c r="AQ5" s="29">
        <v>2833.7434564435544</v>
      </c>
      <c r="AR5" s="29">
        <v>3153.0677896947136</v>
      </c>
      <c r="AS5" s="29">
        <v>467.41598779126753</v>
      </c>
      <c r="AT5" s="29">
        <v>545.39185950928936</v>
      </c>
      <c r="AU5" s="29">
        <v>173.4911189167851</v>
      </c>
      <c r="AV5" s="29">
        <v>3.1336772988042272</v>
      </c>
      <c r="AW5" s="29">
        <v>0</v>
      </c>
      <c r="AX5" s="29">
        <v>1518.3287759898376</v>
      </c>
      <c r="AY5" s="29">
        <v>895.11419475038576</v>
      </c>
      <c r="AZ5" s="29">
        <v>732.97628561147576</v>
      </c>
      <c r="BA5" s="29">
        <v>22.463677995379566</v>
      </c>
      <c r="BB5" s="29">
        <v>355.77934305344451</v>
      </c>
      <c r="BC5" s="29">
        <v>856.43470159430592</v>
      </c>
      <c r="BD5" s="29">
        <v>228.07512403147339</v>
      </c>
      <c r="BE5" s="29">
        <v>877.63535518799529</v>
      </c>
      <c r="BF5" s="29">
        <v>46.642440823042698</v>
      </c>
      <c r="BG5" s="29">
        <v>190440.26990949796</v>
      </c>
      <c r="BH5" s="29">
        <v>31641.567432173681</v>
      </c>
      <c r="BI5" s="29">
        <v>214.80813042639019</v>
      </c>
      <c r="BJ5" s="29">
        <v>39625.070642515988</v>
      </c>
      <c r="BK5" s="29">
        <v>224.86599771285398</v>
      </c>
      <c r="BL5" s="29">
        <v>20355.700791196054</v>
      </c>
      <c r="BM5" s="29">
        <v>97781.366663918729</v>
      </c>
      <c r="BN5" s="29">
        <v>5048.0933621333534</v>
      </c>
      <c r="BO5" s="29">
        <v>1994.5816198285811</v>
      </c>
      <c r="BP5" s="29">
        <v>10305.589196708646</v>
      </c>
      <c r="BQ5" s="29">
        <v>77.421969061102089</v>
      </c>
      <c r="BR5" s="29">
        <v>203.58238014489689</v>
      </c>
      <c r="BS5" s="29">
        <v>0</v>
      </c>
      <c r="BT5" s="59">
        <f t="shared" ref="BT5:BT68" si="0">SUM(C5:BS5)</f>
        <v>53913166.414725348</v>
      </c>
      <c r="BU5" s="29">
        <v>3290525.0358272693</v>
      </c>
      <c r="BV5" s="29">
        <v>0</v>
      </c>
      <c r="BW5" s="29">
        <v>16.378328591695436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1719.7569454049276</v>
      </c>
      <c r="CE5" s="29">
        <v>24929.837734275527</v>
      </c>
      <c r="CF5" s="29">
        <v>54112.536614979384</v>
      </c>
      <c r="CG5" s="29">
        <v>0</v>
      </c>
      <c r="CH5" s="29">
        <v>-845126.6562045</v>
      </c>
      <c r="CI5" s="29">
        <v>18463035.696028635</v>
      </c>
      <c r="CJ5" s="38">
        <f t="shared" ref="CJ5:CJ36" si="1">SUM(BT5:CI5)</f>
        <v>74902379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621749.32627471245</v>
      </c>
      <c r="D6" s="29">
        <v>1031605.2210844223</v>
      </c>
      <c r="E6" s="29">
        <v>17.363554918485576</v>
      </c>
      <c r="F6" s="29">
        <v>1474.2471784495303</v>
      </c>
      <c r="G6" s="29">
        <v>517.35761143595516</v>
      </c>
      <c r="H6" s="29">
        <v>24.07232215001045</v>
      </c>
      <c r="I6" s="29">
        <v>214646.78312749576</v>
      </c>
      <c r="J6" s="29">
        <v>3559.5831571926205</v>
      </c>
      <c r="K6" s="29">
        <v>1.7188678538414646</v>
      </c>
      <c r="L6" s="29">
        <v>48.009098720973753</v>
      </c>
      <c r="M6" s="29">
        <v>480.66949861435273</v>
      </c>
      <c r="N6" s="29">
        <v>0</v>
      </c>
      <c r="O6" s="29">
        <v>55.529683141246302</v>
      </c>
      <c r="P6" s="29">
        <v>12726.432644949658</v>
      </c>
      <c r="Q6" s="29">
        <v>18.937540424064597</v>
      </c>
      <c r="R6" s="29">
        <v>4968.4945599972398</v>
      </c>
      <c r="S6" s="29">
        <v>512.97701033892974</v>
      </c>
      <c r="T6" s="29">
        <v>62.083732882683691</v>
      </c>
      <c r="U6" s="29">
        <v>263.09494446494142</v>
      </c>
      <c r="V6" s="29">
        <v>14.039414828901011</v>
      </c>
      <c r="W6" s="29">
        <v>7.2224384776514068</v>
      </c>
      <c r="X6" s="29">
        <v>35006.260125741203</v>
      </c>
      <c r="Y6" s="29">
        <v>118.63667422604435</v>
      </c>
      <c r="Z6" s="29">
        <v>277091.48464383528</v>
      </c>
      <c r="AA6" s="29">
        <v>37.238798861962252</v>
      </c>
      <c r="AB6" s="29">
        <v>289.64403489512767</v>
      </c>
      <c r="AC6" s="29">
        <v>15190.971370413565</v>
      </c>
      <c r="AD6" s="29">
        <v>457.2984829495083</v>
      </c>
      <c r="AE6" s="29">
        <v>3377.3227706912462</v>
      </c>
      <c r="AF6" s="29">
        <v>2168.4615853621849</v>
      </c>
      <c r="AG6" s="29">
        <v>269.0885886037521</v>
      </c>
      <c r="AH6" s="29">
        <v>158.18969829653977</v>
      </c>
      <c r="AI6" s="29">
        <v>2.8637639366527416</v>
      </c>
      <c r="AJ6" s="29">
        <v>558.35453477433884</v>
      </c>
      <c r="AK6" s="29">
        <v>60.350331252231719</v>
      </c>
      <c r="AL6" s="29">
        <v>1005.1982058420548</v>
      </c>
      <c r="AM6" s="29">
        <v>98.542894039792088</v>
      </c>
      <c r="AN6" s="29">
        <v>152.841221664459</v>
      </c>
      <c r="AO6" s="29">
        <v>213.38734309306554</v>
      </c>
      <c r="AP6" s="29">
        <v>1558.8455070227765</v>
      </c>
      <c r="AQ6" s="29">
        <v>289.83733764552915</v>
      </c>
      <c r="AR6" s="29">
        <v>45.802674675923207</v>
      </c>
      <c r="AS6" s="29">
        <v>90.707147523101469</v>
      </c>
      <c r="AT6" s="29">
        <v>34.078695726722742</v>
      </c>
      <c r="AU6" s="29">
        <v>160.91665868701978</v>
      </c>
      <c r="AV6" s="29">
        <v>1.419727817435708</v>
      </c>
      <c r="AW6" s="29">
        <v>1.4861554854752341</v>
      </c>
      <c r="AX6" s="29">
        <v>655.87456060812053</v>
      </c>
      <c r="AY6" s="29">
        <v>1431.7602599624429</v>
      </c>
      <c r="AZ6" s="29">
        <v>1497.9193213027743</v>
      </c>
      <c r="BA6" s="29">
        <v>0</v>
      </c>
      <c r="BB6" s="29">
        <v>266.84505125687144</v>
      </c>
      <c r="BC6" s="29">
        <v>240.81611884027473</v>
      </c>
      <c r="BD6" s="29">
        <v>742.7939315493943</v>
      </c>
      <c r="BE6" s="29">
        <v>286.97895511491163</v>
      </c>
      <c r="BF6" s="29">
        <v>20.534318825905043</v>
      </c>
      <c r="BG6" s="29">
        <v>27415.677523973707</v>
      </c>
      <c r="BH6" s="29">
        <v>10300.451763488283</v>
      </c>
      <c r="BI6" s="29">
        <v>30.977804689469583</v>
      </c>
      <c r="BJ6" s="29">
        <v>5718.2662350715909</v>
      </c>
      <c r="BK6" s="29">
        <v>74.657174080689558</v>
      </c>
      <c r="BL6" s="29">
        <v>900.90224112199974</v>
      </c>
      <c r="BM6" s="29">
        <v>1021.5516937053773</v>
      </c>
      <c r="BN6" s="29">
        <v>299.97737728410829</v>
      </c>
      <c r="BO6" s="29">
        <v>485.83513589282416</v>
      </c>
      <c r="BP6" s="29">
        <v>1554.6420378548376</v>
      </c>
      <c r="BQ6" s="29">
        <v>70.098537025819724</v>
      </c>
      <c r="BR6" s="29">
        <v>221.19337798633202</v>
      </c>
      <c r="BS6" s="29">
        <v>0</v>
      </c>
      <c r="BT6" s="59">
        <f t="shared" si="0"/>
        <v>2284430.1461381721</v>
      </c>
      <c r="BU6" s="29">
        <v>205422.19329705345</v>
      </c>
      <c r="BV6" s="29">
        <v>0</v>
      </c>
      <c r="BW6" s="29">
        <v>0</v>
      </c>
      <c r="BX6" s="29">
        <v>0</v>
      </c>
      <c r="BY6" s="29">
        <v>371550.03055004467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2907.9090475781727</v>
      </c>
      <c r="CG6" s="29">
        <v>0</v>
      </c>
      <c r="CH6" s="29">
        <v>522354.76729249657</v>
      </c>
      <c r="CI6" s="29">
        <v>207173.9536746559</v>
      </c>
      <c r="CJ6" s="38">
        <f t="shared" si="1"/>
        <v>3593839.0000000005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14822.408718298517</v>
      </c>
      <c r="D7" s="29">
        <v>2.7514125786826353</v>
      </c>
      <c r="E7" s="29">
        <v>26386.817065648946</v>
      </c>
      <c r="F7" s="29">
        <v>10.462251774545546</v>
      </c>
      <c r="G7" s="29">
        <v>1245357.153081829</v>
      </c>
      <c r="H7" s="29">
        <v>0</v>
      </c>
      <c r="I7" s="29">
        <v>0</v>
      </c>
      <c r="J7" s="29">
        <v>0</v>
      </c>
      <c r="K7" s="29">
        <v>1.3858922313128348</v>
      </c>
      <c r="L7" s="29">
        <v>2.2119562481773354</v>
      </c>
      <c r="M7" s="29">
        <v>14424.948742414128</v>
      </c>
      <c r="N7" s="29">
        <v>5.5527123750149583</v>
      </c>
      <c r="O7" s="29">
        <v>1.5936528360129281</v>
      </c>
      <c r="P7" s="29">
        <v>1.9675834388417026</v>
      </c>
      <c r="Q7" s="29">
        <v>0</v>
      </c>
      <c r="R7" s="29">
        <v>1.5615661511908945</v>
      </c>
      <c r="S7" s="29">
        <v>2.9834295844722347</v>
      </c>
      <c r="T7" s="29">
        <v>1.0547467057365307</v>
      </c>
      <c r="U7" s="29">
        <v>10.198683717087278</v>
      </c>
      <c r="V7" s="29">
        <v>0</v>
      </c>
      <c r="W7" s="29">
        <v>0</v>
      </c>
      <c r="X7" s="29">
        <v>2.4322040675778531</v>
      </c>
      <c r="Y7" s="29">
        <v>6.0172197337364475</v>
      </c>
      <c r="Z7" s="29">
        <v>1.4289244059068769</v>
      </c>
      <c r="AA7" s="29">
        <v>0</v>
      </c>
      <c r="AB7" s="29">
        <v>9.1036311221080286</v>
      </c>
      <c r="AC7" s="29">
        <v>0</v>
      </c>
      <c r="AD7" s="29">
        <v>15.139506256610257</v>
      </c>
      <c r="AE7" s="29">
        <v>159.99424524757288</v>
      </c>
      <c r="AF7" s="29">
        <v>41.436737417682941</v>
      </c>
      <c r="AG7" s="29">
        <v>15.261722608504083</v>
      </c>
      <c r="AH7" s="29">
        <v>24.587535791121848</v>
      </c>
      <c r="AI7" s="29">
        <v>1.9944909480737449</v>
      </c>
      <c r="AJ7" s="29">
        <v>14.085233262782797</v>
      </c>
      <c r="AK7" s="29">
        <v>2.3728515511218502</v>
      </c>
      <c r="AL7" s="29">
        <v>37864.561853918145</v>
      </c>
      <c r="AM7" s="29">
        <v>4.2517804790464799</v>
      </c>
      <c r="AN7" s="29">
        <v>27.181271562442667</v>
      </c>
      <c r="AO7" s="29">
        <v>3.4103166507790972</v>
      </c>
      <c r="AP7" s="29">
        <v>39.040973158472028</v>
      </c>
      <c r="AQ7" s="29">
        <v>94.501280863581201</v>
      </c>
      <c r="AR7" s="29">
        <v>100.44356462596699</v>
      </c>
      <c r="AS7" s="29">
        <v>14.543665577023281</v>
      </c>
      <c r="AT7" s="29">
        <v>17.702307487357967</v>
      </c>
      <c r="AU7" s="29">
        <v>5.5212703666785226</v>
      </c>
      <c r="AV7" s="29">
        <v>0</v>
      </c>
      <c r="AW7" s="29">
        <v>0</v>
      </c>
      <c r="AX7" s="29">
        <v>46.607626832654958</v>
      </c>
      <c r="AY7" s="29">
        <v>22.920460139852949</v>
      </c>
      <c r="AZ7" s="29">
        <v>17.434407058248933</v>
      </c>
      <c r="BA7" s="29">
        <v>0</v>
      </c>
      <c r="BB7" s="29">
        <v>10.480035861597354</v>
      </c>
      <c r="BC7" s="29">
        <v>26.193796901033359</v>
      </c>
      <c r="BD7" s="29">
        <v>4.1916788097377768</v>
      </c>
      <c r="BE7" s="29">
        <v>27.671114675142277</v>
      </c>
      <c r="BF7" s="29">
        <v>1.4373788403357965</v>
      </c>
      <c r="BG7" s="29">
        <v>37.062486484305687</v>
      </c>
      <c r="BH7" s="29">
        <v>513.37204956489302</v>
      </c>
      <c r="BI7" s="29">
        <v>1.1295348894278336</v>
      </c>
      <c r="BJ7" s="29">
        <v>326.11870481238975</v>
      </c>
      <c r="BK7" s="29">
        <v>7.0332123999802416</v>
      </c>
      <c r="BL7" s="29">
        <v>577.71897982368455</v>
      </c>
      <c r="BM7" s="29">
        <v>1966.0031100752224</v>
      </c>
      <c r="BN7" s="29">
        <v>36.706237675106607</v>
      </c>
      <c r="BO7" s="29">
        <v>20.994912925348142</v>
      </c>
      <c r="BP7" s="29">
        <v>191.54699761072283</v>
      </c>
      <c r="BQ7" s="29">
        <v>2.228921867223554</v>
      </c>
      <c r="BR7" s="29">
        <v>5.6996646316366082</v>
      </c>
      <c r="BS7" s="29">
        <v>0</v>
      </c>
      <c r="BT7" s="59">
        <f t="shared" si="0"/>
        <v>1343340.6153948121</v>
      </c>
      <c r="BU7" s="29">
        <v>109401.62159410775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475.55217341251449</v>
      </c>
      <c r="CE7" s="29">
        <v>0</v>
      </c>
      <c r="CF7" s="29">
        <v>0</v>
      </c>
      <c r="CG7" s="29">
        <v>0</v>
      </c>
      <c r="CH7" s="29">
        <v>-20886.39515324411</v>
      </c>
      <c r="CI7" s="29">
        <v>3042953.6059909132</v>
      </c>
      <c r="CJ7" s="38">
        <f t="shared" si="1"/>
        <v>4475285.0000000019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150468.90755910779</v>
      </c>
      <c r="D8" s="29">
        <v>1.4483215045023385</v>
      </c>
      <c r="E8" s="29">
        <v>2.1444978454967405</v>
      </c>
      <c r="F8" s="29">
        <v>1270224.1616445612</v>
      </c>
      <c r="G8" s="29">
        <v>32204.058649299746</v>
      </c>
      <c r="H8" s="29">
        <v>963.37996188843147</v>
      </c>
      <c r="I8" s="29">
        <v>8.553021350212898</v>
      </c>
      <c r="J8" s="29">
        <v>15969.707945356116</v>
      </c>
      <c r="K8" s="29">
        <v>3.7241960545440578</v>
      </c>
      <c r="L8" s="29">
        <v>13020695.438140973</v>
      </c>
      <c r="M8" s="29">
        <v>32950.66250468856</v>
      </c>
      <c r="N8" s="29">
        <v>1457.7810013745523</v>
      </c>
      <c r="O8" s="29">
        <v>14803.626624668539</v>
      </c>
      <c r="P8" s="29">
        <v>408136.0485911952</v>
      </c>
      <c r="Q8" s="29">
        <v>6370.4662780574226</v>
      </c>
      <c r="R8" s="29">
        <v>33644.453495025351</v>
      </c>
      <c r="S8" s="29">
        <v>55.671207986297418</v>
      </c>
      <c r="T8" s="29">
        <v>65.446017020906638</v>
      </c>
      <c r="U8" s="29">
        <v>5706.5016449843679</v>
      </c>
      <c r="V8" s="29">
        <v>6.5012563925535103</v>
      </c>
      <c r="W8" s="29">
        <v>27.735285949653303</v>
      </c>
      <c r="X8" s="29">
        <v>48.814872404542754</v>
      </c>
      <c r="Y8" s="29">
        <v>195.3238462856045</v>
      </c>
      <c r="Z8" s="29">
        <v>9004604.4783129487</v>
      </c>
      <c r="AA8" s="29">
        <v>3.495300623545452</v>
      </c>
      <c r="AB8" s="29">
        <v>11003.200105844611</v>
      </c>
      <c r="AC8" s="29">
        <v>582989.88683065027</v>
      </c>
      <c r="AD8" s="29">
        <v>54.591683426354379</v>
      </c>
      <c r="AE8" s="29">
        <v>948.52899507095731</v>
      </c>
      <c r="AF8" s="29">
        <v>264.66054193772305</v>
      </c>
      <c r="AG8" s="29">
        <v>29.702712023388216</v>
      </c>
      <c r="AH8" s="29">
        <v>17.661884654773285</v>
      </c>
      <c r="AI8" s="29">
        <v>0</v>
      </c>
      <c r="AJ8" s="29">
        <v>2225.0542091635289</v>
      </c>
      <c r="AK8" s="29">
        <v>7.5482659398722127</v>
      </c>
      <c r="AL8" s="29">
        <v>16048.170367640396</v>
      </c>
      <c r="AM8" s="29">
        <v>11.311733702230306</v>
      </c>
      <c r="AN8" s="29">
        <v>10323.220199661746</v>
      </c>
      <c r="AO8" s="29">
        <v>26.574427189076474</v>
      </c>
      <c r="AP8" s="29">
        <v>194.25972847645647</v>
      </c>
      <c r="AQ8" s="29">
        <v>41.433337545309755</v>
      </c>
      <c r="AR8" s="29">
        <v>17.375474553956508</v>
      </c>
      <c r="AS8" s="29">
        <v>21.506173705914975</v>
      </c>
      <c r="AT8" s="29">
        <v>4.2087016011422431</v>
      </c>
      <c r="AU8" s="29">
        <v>17.671717871388207</v>
      </c>
      <c r="AV8" s="29">
        <v>29.000447565720087</v>
      </c>
      <c r="AW8" s="29">
        <v>4.2230624572554625</v>
      </c>
      <c r="AX8" s="29">
        <v>87.546394228827168</v>
      </c>
      <c r="AY8" s="29">
        <v>178.22992244587263</v>
      </c>
      <c r="AZ8" s="29">
        <v>184.98835561057504</v>
      </c>
      <c r="BA8" s="29">
        <v>329.79272483225566</v>
      </c>
      <c r="BB8" s="29">
        <v>32.954504252003616</v>
      </c>
      <c r="BC8" s="29">
        <v>29.739712981573735</v>
      </c>
      <c r="BD8" s="29">
        <v>91.764602332727776</v>
      </c>
      <c r="BE8" s="29">
        <v>29.86137786783684</v>
      </c>
      <c r="BF8" s="29">
        <v>2.5357647517860489</v>
      </c>
      <c r="BG8" s="29">
        <v>180765.53735578159</v>
      </c>
      <c r="BH8" s="29">
        <v>35696.361076121073</v>
      </c>
      <c r="BI8" s="29">
        <v>996.28541145440033</v>
      </c>
      <c r="BJ8" s="29">
        <v>8433.5354198128916</v>
      </c>
      <c r="BK8" s="29">
        <v>9.3900705093180115</v>
      </c>
      <c r="BL8" s="29">
        <v>3320.7146030154354</v>
      </c>
      <c r="BM8" s="29">
        <v>18072.638427901911</v>
      </c>
      <c r="BN8" s="29">
        <v>6201.6262676012238</v>
      </c>
      <c r="BO8" s="29">
        <v>2346.2756741659605</v>
      </c>
      <c r="BP8" s="29">
        <v>182.10293079186516</v>
      </c>
      <c r="BQ8" s="29">
        <v>8.6668212611322843</v>
      </c>
      <c r="BR8" s="29">
        <v>27.403512444082999</v>
      </c>
      <c r="BS8" s="29">
        <v>0</v>
      </c>
      <c r="BT8" s="59">
        <f t="shared" si="0"/>
        <v>24879926.271708392</v>
      </c>
      <c r="BU8" s="29">
        <v>141761.45212987129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12426.552409639486</v>
      </c>
      <c r="CE8" s="29">
        <v>0</v>
      </c>
      <c r="CF8" s="29">
        <v>98816.431843142564</v>
      </c>
      <c r="CG8" s="29">
        <v>0</v>
      </c>
      <c r="CH8" s="29">
        <v>255502.68536887568</v>
      </c>
      <c r="CI8" s="29">
        <v>30136527.606540073</v>
      </c>
      <c r="CJ8" s="38">
        <f t="shared" si="1"/>
        <v>55524960.999999993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9710538.5278272238</v>
      </c>
      <c r="D9" s="29">
        <v>1341.9846881113774</v>
      </c>
      <c r="E9" s="29">
        <v>452272.68031475332</v>
      </c>
      <c r="F9" s="29">
        <v>44278.42566116443</v>
      </c>
      <c r="G9" s="29">
        <v>15274162.964089762</v>
      </c>
      <c r="H9" s="29">
        <v>169235.41028745269</v>
      </c>
      <c r="I9" s="29">
        <v>3037.3250216730721</v>
      </c>
      <c r="J9" s="29">
        <v>183282.50229715506</v>
      </c>
      <c r="K9" s="29">
        <v>1040.932629187613</v>
      </c>
      <c r="L9" s="29">
        <v>8911.2738223528686</v>
      </c>
      <c r="M9" s="29">
        <v>807748.7947522623</v>
      </c>
      <c r="N9" s="29">
        <v>257503.48579990608</v>
      </c>
      <c r="O9" s="29">
        <v>20780.431244724619</v>
      </c>
      <c r="P9" s="29">
        <v>9584.1979958440388</v>
      </c>
      <c r="Q9" s="29">
        <v>198.02804284164972</v>
      </c>
      <c r="R9" s="29">
        <v>3526.869917927927</v>
      </c>
      <c r="S9" s="29">
        <v>4829.9590025475536</v>
      </c>
      <c r="T9" s="29">
        <v>1986.6809473539461</v>
      </c>
      <c r="U9" s="29">
        <v>20545.071937271947</v>
      </c>
      <c r="V9" s="29">
        <v>3282.8101260367052</v>
      </c>
      <c r="W9" s="29">
        <v>596.27606838761062</v>
      </c>
      <c r="X9" s="29">
        <v>6698.2680136566978</v>
      </c>
      <c r="Y9" s="29">
        <v>5690.342033013012</v>
      </c>
      <c r="Z9" s="29">
        <v>5416.0234092909823</v>
      </c>
      <c r="AA9" s="29">
        <v>482.58093343325186</v>
      </c>
      <c r="AB9" s="29">
        <v>13751.980952000165</v>
      </c>
      <c r="AC9" s="29">
        <v>6349.4638646888643</v>
      </c>
      <c r="AD9" s="29">
        <v>12933.365527182565</v>
      </c>
      <c r="AE9" s="29">
        <v>171619.01981815288</v>
      </c>
      <c r="AF9" s="29">
        <v>78597.005059539079</v>
      </c>
      <c r="AG9" s="29">
        <v>10067.258209127402</v>
      </c>
      <c r="AH9" s="29">
        <v>12953.118751570801</v>
      </c>
      <c r="AI9" s="29">
        <v>935.47214489122189</v>
      </c>
      <c r="AJ9" s="29">
        <v>14143.019546763942</v>
      </c>
      <c r="AK9" s="29">
        <v>1891.7316967130596</v>
      </c>
      <c r="AL9" s="29">
        <v>6557359.1517850934</v>
      </c>
      <c r="AM9" s="29">
        <v>3297.699740546167</v>
      </c>
      <c r="AN9" s="29">
        <v>18522.00471818099</v>
      </c>
      <c r="AO9" s="29">
        <v>4376.4322136262699</v>
      </c>
      <c r="AP9" s="29">
        <v>38607.32656780121</v>
      </c>
      <c r="AQ9" s="29">
        <v>34239.769588032126</v>
      </c>
      <c r="AR9" s="29">
        <v>41235.275603832837</v>
      </c>
      <c r="AS9" s="29">
        <v>8946.1551313202908</v>
      </c>
      <c r="AT9" s="29">
        <v>8444.1795514146143</v>
      </c>
      <c r="AU9" s="29">
        <v>2018.9257743929181</v>
      </c>
      <c r="AV9" s="29">
        <v>1280.2746235919903</v>
      </c>
      <c r="AW9" s="29">
        <v>13.632676167377635</v>
      </c>
      <c r="AX9" s="29">
        <v>30694.062533137323</v>
      </c>
      <c r="AY9" s="29">
        <v>29475.007841147228</v>
      </c>
      <c r="AZ9" s="29">
        <v>29397.019230607817</v>
      </c>
      <c r="BA9" s="29">
        <v>330.85438758805469</v>
      </c>
      <c r="BB9" s="29">
        <v>8361.7070847075374</v>
      </c>
      <c r="BC9" s="29">
        <v>15701.114830949044</v>
      </c>
      <c r="BD9" s="29">
        <v>11607.572511473536</v>
      </c>
      <c r="BE9" s="29">
        <v>15830.536711319301</v>
      </c>
      <c r="BF9" s="29">
        <v>932.76142836087456</v>
      </c>
      <c r="BG9" s="29">
        <v>23004.459333629296</v>
      </c>
      <c r="BH9" s="29">
        <v>239835.49365273718</v>
      </c>
      <c r="BI9" s="29">
        <v>1697.4208088914793</v>
      </c>
      <c r="BJ9" s="29">
        <v>149789.05797832372</v>
      </c>
      <c r="BK9" s="29">
        <v>4272.8411559206461</v>
      </c>
      <c r="BL9" s="29">
        <v>264906.92286330165</v>
      </c>
      <c r="BM9" s="29">
        <v>966948.44433570164</v>
      </c>
      <c r="BN9" s="29">
        <v>70618.200812891897</v>
      </c>
      <c r="BO9" s="29">
        <v>22268.044148946014</v>
      </c>
      <c r="BP9" s="29">
        <v>107358.41377953798</v>
      </c>
      <c r="BQ9" s="29">
        <v>1972.942503780059</v>
      </c>
      <c r="BR9" s="29">
        <v>5596.3414597457686</v>
      </c>
      <c r="BS9" s="29">
        <v>0</v>
      </c>
      <c r="BT9" s="59">
        <f t="shared" si="0"/>
        <v>36039153.32980065</v>
      </c>
      <c r="BU9" s="29">
        <v>27275120.001798984</v>
      </c>
      <c r="BV9" s="29">
        <v>0</v>
      </c>
      <c r="BW9" s="29">
        <v>9862.6698213340569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54549.341449620981</v>
      </c>
      <c r="CE9" s="29">
        <v>0</v>
      </c>
      <c r="CF9" s="29">
        <v>654481.99830781505</v>
      </c>
      <c r="CG9" s="29">
        <v>0</v>
      </c>
      <c r="CH9" s="29">
        <v>1571577.2764418242</v>
      </c>
      <c r="CI9" s="29">
        <v>80189702.382379755</v>
      </c>
      <c r="CJ9" s="38">
        <f t="shared" si="1"/>
        <v>145794447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14507.02786121739</v>
      </c>
      <c r="D10" s="29">
        <v>2243.4021352255895</v>
      </c>
      <c r="E10" s="29">
        <v>1336.652641572849</v>
      </c>
      <c r="F10" s="29">
        <v>8315.1955355651244</v>
      </c>
      <c r="G10" s="29">
        <v>12436.86715294241</v>
      </c>
      <c r="H10" s="29">
        <v>1207839.1247055219</v>
      </c>
      <c r="I10" s="29">
        <v>11048.362151687563</v>
      </c>
      <c r="J10" s="29">
        <v>4815.8225587195539</v>
      </c>
      <c r="K10" s="29">
        <v>24155.675292644792</v>
      </c>
      <c r="L10" s="29">
        <v>1333.090355400577</v>
      </c>
      <c r="M10" s="29">
        <v>13420.652940411917</v>
      </c>
      <c r="N10" s="29">
        <v>6752.4354038798238</v>
      </c>
      <c r="O10" s="29">
        <v>45064.449229000405</v>
      </c>
      <c r="P10" s="29">
        <v>16486.892834511527</v>
      </c>
      <c r="Q10" s="29">
        <v>4729.2169159444884</v>
      </c>
      <c r="R10" s="29">
        <v>55233.78722877449</v>
      </c>
      <c r="S10" s="29">
        <v>8793.4276579471534</v>
      </c>
      <c r="T10" s="29">
        <v>2888.4121088651964</v>
      </c>
      <c r="U10" s="29">
        <v>68290.59086158016</v>
      </c>
      <c r="V10" s="29">
        <v>9270.1329367034195</v>
      </c>
      <c r="W10" s="29">
        <v>23477.64058584255</v>
      </c>
      <c r="X10" s="29">
        <v>262636.36781712348</v>
      </c>
      <c r="Y10" s="29">
        <v>32556.68611021815</v>
      </c>
      <c r="Z10" s="29">
        <v>6178.1242252295342</v>
      </c>
      <c r="AA10" s="29">
        <v>195.18407264941297</v>
      </c>
      <c r="AB10" s="29">
        <v>29613.051129791318</v>
      </c>
      <c r="AC10" s="29">
        <v>322131.75247971155</v>
      </c>
      <c r="AD10" s="29">
        <v>2949.7143541906121</v>
      </c>
      <c r="AE10" s="29">
        <v>22543.164806969016</v>
      </c>
      <c r="AF10" s="29">
        <v>11841.607983376898</v>
      </c>
      <c r="AG10" s="29">
        <v>7761.3209001717041</v>
      </c>
      <c r="AH10" s="29">
        <v>8645.3013974211099</v>
      </c>
      <c r="AI10" s="29">
        <v>1228.0020343934598</v>
      </c>
      <c r="AJ10" s="29">
        <v>3712.9692584388931</v>
      </c>
      <c r="AK10" s="29">
        <v>15113.167792658198</v>
      </c>
      <c r="AL10" s="29">
        <v>7466.3353611825569</v>
      </c>
      <c r="AM10" s="29">
        <v>1174.1929633474876</v>
      </c>
      <c r="AN10" s="29">
        <v>13058.227808882617</v>
      </c>
      <c r="AO10" s="29">
        <v>9366.3841251203175</v>
      </c>
      <c r="AP10" s="29">
        <v>10800.989088202417</v>
      </c>
      <c r="AQ10" s="29">
        <v>2312.3793548627191</v>
      </c>
      <c r="AR10" s="29">
        <v>835.01118268010248</v>
      </c>
      <c r="AS10" s="29">
        <v>1110.9213892155167</v>
      </c>
      <c r="AT10" s="29">
        <v>238.45009988647672</v>
      </c>
      <c r="AU10" s="29">
        <v>281.1204626660147</v>
      </c>
      <c r="AV10" s="29">
        <v>216.63342912458921</v>
      </c>
      <c r="AW10" s="29">
        <v>42.500324605157608</v>
      </c>
      <c r="AX10" s="29">
        <v>3804.4769722307783</v>
      </c>
      <c r="AY10" s="29">
        <v>7642.3052987405308</v>
      </c>
      <c r="AZ10" s="29">
        <v>10067.747343073885</v>
      </c>
      <c r="BA10" s="29">
        <v>49.94603835248558</v>
      </c>
      <c r="BB10" s="29">
        <v>1276.3952030910598</v>
      </c>
      <c r="BC10" s="29">
        <v>2228.2430195834613</v>
      </c>
      <c r="BD10" s="29">
        <v>3690.7390276839346</v>
      </c>
      <c r="BE10" s="29">
        <v>2071.8324946848852</v>
      </c>
      <c r="BF10" s="29">
        <v>408.10471968765165</v>
      </c>
      <c r="BG10" s="29">
        <v>55503.040880879424</v>
      </c>
      <c r="BH10" s="29">
        <v>32558.712075068455</v>
      </c>
      <c r="BI10" s="29">
        <v>4777.2549418939943</v>
      </c>
      <c r="BJ10" s="29">
        <v>30506.531792307858</v>
      </c>
      <c r="BK10" s="29">
        <v>418.93836964313698</v>
      </c>
      <c r="BL10" s="29">
        <v>31667.134583964282</v>
      </c>
      <c r="BM10" s="29">
        <v>47672.085355534684</v>
      </c>
      <c r="BN10" s="29">
        <v>9172.948949370355</v>
      </c>
      <c r="BO10" s="29">
        <v>9396.3169284288178</v>
      </c>
      <c r="BP10" s="29">
        <v>12260.055363140054</v>
      </c>
      <c r="BQ10" s="29">
        <v>21102.681736488717</v>
      </c>
      <c r="BR10" s="29">
        <v>20210.640086477953</v>
      </c>
      <c r="BS10" s="29">
        <v>0</v>
      </c>
      <c r="BT10" s="59">
        <f t="shared" si="0"/>
        <v>2622934.5502264043</v>
      </c>
      <c r="BU10" s="29">
        <v>1235578.9056058782</v>
      </c>
      <c r="BV10" s="29">
        <v>0</v>
      </c>
      <c r="BW10" s="29">
        <v>37868.178566842464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492766.7871102076</v>
      </c>
      <c r="CE10" s="29">
        <v>0</v>
      </c>
      <c r="CF10" s="29">
        <v>33828.916451376281</v>
      </c>
      <c r="CG10" s="29">
        <v>14455.369370030339</v>
      </c>
      <c r="CH10" s="29">
        <v>-234024.52666601544</v>
      </c>
      <c r="CI10" s="29">
        <v>5389290.8193352763</v>
      </c>
      <c r="CJ10" s="38">
        <f t="shared" si="1"/>
        <v>9592699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3619.1722447770135</v>
      </c>
      <c r="D11" s="29">
        <v>66.544129769758058</v>
      </c>
      <c r="E11" s="29">
        <v>87.822703581733137</v>
      </c>
      <c r="F11" s="29">
        <v>8428.9335566581758</v>
      </c>
      <c r="G11" s="29">
        <v>42133.822240904723</v>
      </c>
      <c r="H11" s="29">
        <v>6423.7432242353407</v>
      </c>
      <c r="I11" s="29">
        <v>516469.36092512915</v>
      </c>
      <c r="J11" s="29">
        <v>17280.261220530443</v>
      </c>
      <c r="K11" s="29">
        <v>4558.4508233113429</v>
      </c>
      <c r="L11" s="29">
        <v>233.15728021904988</v>
      </c>
      <c r="M11" s="29">
        <v>27924.566127793951</v>
      </c>
      <c r="N11" s="29">
        <v>1940.5056258062411</v>
      </c>
      <c r="O11" s="29">
        <v>28265.077538594003</v>
      </c>
      <c r="P11" s="29">
        <v>35168.205496527255</v>
      </c>
      <c r="Q11" s="29">
        <v>22073.976483146973</v>
      </c>
      <c r="R11" s="29">
        <v>65678.521889562922</v>
      </c>
      <c r="S11" s="29">
        <v>40949.334262192831</v>
      </c>
      <c r="T11" s="29">
        <v>15561.522103701811</v>
      </c>
      <c r="U11" s="29">
        <v>107041.51102104741</v>
      </c>
      <c r="V11" s="29">
        <v>13761.925237670997</v>
      </c>
      <c r="W11" s="29">
        <v>20667.085016904355</v>
      </c>
      <c r="X11" s="29">
        <v>485210.70587286516</v>
      </c>
      <c r="Y11" s="29">
        <v>32276.120957947798</v>
      </c>
      <c r="Z11" s="29">
        <v>866.74369130004447</v>
      </c>
      <c r="AA11" s="29">
        <v>58.74678704676316</v>
      </c>
      <c r="AB11" s="29">
        <v>49809.751225702174</v>
      </c>
      <c r="AC11" s="29">
        <v>4110548.2726025982</v>
      </c>
      <c r="AD11" s="29">
        <v>9207.6178692057183</v>
      </c>
      <c r="AE11" s="29">
        <v>206547.03588122144</v>
      </c>
      <c r="AF11" s="29">
        <v>14512.389979997304</v>
      </c>
      <c r="AG11" s="29">
        <v>11003.146905962229</v>
      </c>
      <c r="AH11" s="29">
        <v>410.59612405349463</v>
      </c>
      <c r="AI11" s="29">
        <v>116.59413669501136</v>
      </c>
      <c r="AJ11" s="29">
        <v>23663.204495252736</v>
      </c>
      <c r="AK11" s="29">
        <v>1564.0327091018492</v>
      </c>
      <c r="AL11" s="29">
        <v>4296.9668045367716</v>
      </c>
      <c r="AM11" s="29">
        <v>426.01724651072982</v>
      </c>
      <c r="AN11" s="29">
        <v>5365.5437289388256</v>
      </c>
      <c r="AO11" s="29">
        <v>3908.6896585177519</v>
      </c>
      <c r="AP11" s="29">
        <v>3229.5205278753842</v>
      </c>
      <c r="AQ11" s="29">
        <v>684.47734022637121</v>
      </c>
      <c r="AR11" s="29">
        <v>206.01457984712115</v>
      </c>
      <c r="AS11" s="29">
        <v>330.08902229994345</v>
      </c>
      <c r="AT11" s="29">
        <v>84.912537112073196</v>
      </c>
      <c r="AU11" s="29">
        <v>2.13581366546601</v>
      </c>
      <c r="AV11" s="29">
        <v>732.13794160030795</v>
      </c>
      <c r="AW11" s="29">
        <v>383.34756419905847</v>
      </c>
      <c r="AX11" s="29">
        <v>3483.7244068809737</v>
      </c>
      <c r="AY11" s="29">
        <v>2624.0047872141208</v>
      </c>
      <c r="AZ11" s="29">
        <v>2580.9812309091899</v>
      </c>
      <c r="BA11" s="29">
        <v>3.2159561738608669</v>
      </c>
      <c r="BB11" s="29">
        <v>1051.7142262803882</v>
      </c>
      <c r="BC11" s="29">
        <v>501.2479097973735</v>
      </c>
      <c r="BD11" s="29">
        <v>2148.2937305372338</v>
      </c>
      <c r="BE11" s="29">
        <v>2579.2096682940169</v>
      </c>
      <c r="BF11" s="29">
        <v>76.793552165850897</v>
      </c>
      <c r="BG11" s="29">
        <v>51638.636782694877</v>
      </c>
      <c r="BH11" s="29">
        <v>2854.5260609992029</v>
      </c>
      <c r="BI11" s="29">
        <v>673.00856097124813</v>
      </c>
      <c r="BJ11" s="29">
        <v>3550.4117440040332</v>
      </c>
      <c r="BK11" s="29">
        <v>142.11590507930066</v>
      </c>
      <c r="BL11" s="29">
        <v>1023.5933234972398</v>
      </c>
      <c r="BM11" s="29">
        <v>1920.5693112488243</v>
      </c>
      <c r="BN11" s="29">
        <v>33906.547516173188</v>
      </c>
      <c r="BO11" s="29">
        <v>15443.222652588771</v>
      </c>
      <c r="BP11" s="29">
        <v>2837.8382731723595</v>
      </c>
      <c r="BQ11" s="29">
        <v>14254.218181132985</v>
      </c>
      <c r="BR11" s="29">
        <v>2477.1985308163221</v>
      </c>
      <c r="BS11" s="29">
        <v>0</v>
      </c>
      <c r="BT11" s="59">
        <f t="shared" si="0"/>
        <v>6089549.3834669795</v>
      </c>
      <c r="BU11" s="29">
        <v>318745.05322042498</v>
      </c>
      <c r="BV11" s="29">
        <v>0</v>
      </c>
      <c r="BW11" s="29">
        <v>1.31493770280308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251963.40699859371</v>
      </c>
      <c r="CE11" s="29">
        <v>0</v>
      </c>
      <c r="CF11" s="29">
        <v>362190.01884346991</v>
      </c>
      <c r="CG11" s="29">
        <v>0</v>
      </c>
      <c r="CH11" s="29">
        <v>25665.511260763586</v>
      </c>
      <c r="CI11" s="29">
        <v>3523867.3112720726</v>
      </c>
      <c r="CJ11" s="38">
        <f t="shared" si="1"/>
        <v>10571982.000000007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8045.5148746640452</v>
      </c>
      <c r="D12" s="29">
        <v>51.433334980103801</v>
      </c>
      <c r="E12" s="29">
        <v>81.040566524068439</v>
      </c>
      <c r="F12" s="29">
        <v>19480.221019278593</v>
      </c>
      <c r="G12" s="29">
        <v>991604.70486742153</v>
      </c>
      <c r="H12" s="29">
        <v>17692.500918988826</v>
      </c>
      <c r="I12" s="29">
        <v>38102.529256292117</v>
      </c>
      <c r="J12" s="29">
        <v>359811.62472269358</v>
      </c>
      <c r="K12" s="29">
        <v>410967.49196549697</v>
      </c>
      <c r="L12" s="29">
        <v>237.06806344573926</v>
      </c>
      <c r="M12" s="29">
        <v>185528.47967615142</v>
      </c>
      <c r="N12" s="29">
        <v>45413.328604444563</v>
      </c>
      <c r="O12" s="29">
        <v>132603.54280112687</v>
      </c>
      <c r="P12" s="29">
        <v>40904.631635858095</v>
      </c>
      <c r="Q12" s="29">
        <v>17025.288710091034</v>
      </c>
      <c r="R12" s="29">
        <v>95280.861768205577</v>
      </c>
      <c r="S12" s="29">
        <v>45682.169561789968</v>
      </c>
      <c r="T12" s="29">
        <v>33874.750853615857</v>
      </c>
      <c r="U12" s="29">
        <v>112069.3663221782</v>
      </c>
      <c r="V12" s="29">
        <v>6911.416360478428</v>
      </c>
      <c r="W12" s="29">
        <v>996.7693803899673</v>
      </c>
      <c r="X12" s="29">
        <v>63418.260671427692</v>
      </c>
      <c r="Y12" s="29">
        <v>14353.206718123958</v>
      </c>
      <c r="Z12" s="29">
        <v>1317.5659073162642</v>
      </c>
      <c r="AA12" s="29">
        <v>122.43071455584608</v>
      </c>
      <c r="AB12" s="29">
        <v>88672.169135575838</v>
      </c>
      <c r="AC12" s="29">
        <v>1168.6224541666272</v>
      </c>
      <c r="AD12" s="29">
        <v>166700.17436624004</v>
      </c>
      <c r="AE12" s="29">
        <v>1463782.3908606984</v>
      </c>
      <c r="AF12" s="29">
        <v>189918.04187932878</v>
      </c>
      <c r="AG12" s="29">
        <v>21210.033424559791</v>
      </c>
      <c r="AH12" s="29">
        <v>627.1133725063753</v>
      </c>
      <c r="AI12" s="29">
        <v>518.00005237800849</v>
      </c>
      <c r="AJ12" s="29">
        <v>2607.1759448448015</v>
      </c>
      <c r="AK12" s="29">
        <v>19842.7500605514</v>
      </c>
      <c r="AL12" s="29">
        <v>4284.2078587793094</v>
      </c>
      <c r="AM12" s="29">
        <v>41591.602524619346</v>
      </c>
      <c r="AN12" s="29">
        <v>1523.9666537925573</v>
      </c>
      <c r="AO12" s="29">
        <v>38409.458668468927</v>
      </c>
      <c r="AP12" s="29">
        <v>9307.8288061832773</v>
      </c>
      <c r="AQ12" s="29">
        <v>9468.8999605796962</v>
      </c>
      <c r="AR12" s="29">
        <v>5142.1594580513902</v>
      </c>
      <c r="AS12" s="29">
        <v>2880.2998754511163</v>
      </c>
      <c r="AT12" s="29">
        <v>564.09827402228382</v>
      </c>
      <c r="AU12" s="29">
        <v>610.05054909732667</v>
      </c>
      <c r="AV12" s="29">
        <v>594.61669253236687</v>
      </c>
      <c r="AW12" s="29">
        <v>276.95931265712034</v>
      </c>
      <c r="AX12" s="29">
        <v>8992.9938328431708</v>
      </c>
      <c r="AY12" s="29">
        <v>7691.0318603287678</v>
      </c>
      <c r="AZ12" s="29">
        <v>6696.9885403935914</v>
      </c>
      <c r="BA12" s="29">
        <v>909.95456786116608</v>
      </c>
      <c r="BB12" s="29">
        <v>22329.510335142582</v>
      </c>
      <c r="BC12" s="29">
        <v>4763.8439577635127</v>
      </c>
      <c r="BD12" s="29">
        <v>3519.78497433548</v>
      </c>
      <c r="BE12" s="29">
        <v>4400.9741477579182</v>
      </c>
      <c r="BF12" s="29">
        <v>613.28992837075407</v>
      </c>
      <c r="BG12" s="29">
        <v>94044.863888075779</v>
      </c>
      <c r="BH12" s="29">
        <v>78838.072605222435</v>
      </c>
      <c r="BI12" s="29">
        <v>1389.4231665029274</v>
      </c>
      <c r="BJ12" s="29">
        <v>53592.865778248757</v>
      </c>
      <c r="BK12" s="29">
        <v>1133.9792994588236</v>
      </c>
      <c r="BL12" s="29">
        <v>29159.045911756792</v>
      </c>
      <c r="BM12" s="29">
        <v>24797.797599993857</v>
      </c>
      <c r="BN12" s="29">
        <v>21287.895262690734</v>
      </c>
      <c r="BO12" s="29">
        <v>12706.554986214178</v>
      </c>
      <c r="BP12" s="29">
        <v>11997.822690377121</v>
      </c>
      <c r="BQ12" s="29">
        <v>4301.495453498751</v>
      </c>
      <c r="BR12" s="29">
        <v>1609.5264476567372</v>
      </c>
      <c r="BS12" s="29">
        <v>0</v>
      </c>
      <c r="BT12" s="59">
        <f t="shared" si="0"/>
        <v>5106054.5346951177</v>
      </c>
      <c r="BU12" s="29">
        <v>179808.37969661652</v>
      </c>
      <c r="BV12" s="29">
        <v>0</v>
      </c>
      <c r="BW12" s="29">
        <v>30917.864639011485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31716.782377267413</v>
      </c>
      <c r="CE12" s="29">
        <v>0</v>
      </c>
      <c r="CF12" s="29">
        <v>50280.139178105223</v>
      </c>
      <c r="CG12" s="29">
        <v>0</v>
      </c>
      <c r="CH12" s="29">
        <v>-189846.49901579466</v>
      </c>
      <c r="CI12" s="29">
        <v>3706576.7984296726</v>
      </c>
      <c r="CJ12" s="38">
        <f t="shared" si="1"/>
        <v>8915507.9999999963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1881.8545621008932</v>
      </c>
      <c r="D13" s="29">
        <v>123.45858813503744</v>
      </c>
      <c r="E13" s="29">
        <v>227.31631311578309</v>
      </c>
      <c r="F13" s="29">
        <v>7659.8583131588512</v>
      </c>
      <c r="G13" s="29">
        <v>15189.329452541071</v>
      </c>
      <c r="H13" s="29">
        <v>2671.2883847351882</v>
      </c>
      <c r="I13" s="29">
        <v>1543.6266304093224</v>
      </c>
      <c r="J13" s="29">
        <v>108859.09717554746</v>
      </c>
      <c r="K13" s="29">
        <v>984050.35359047714</v>
      </c>
      <c r="L13" s="29">
        <v>638.34296842458491</v>
      </c>
      <c r="M13" s="29">
        <v>5694.6697976498072</v>
      </c>
      <c r="N13" s="29">
        <v>9462.1648375449822</v>
      </c>
      <c r="O13" s="29">
        <v>20784.917457394215</v>
      </c>
      <c r="P13" s="29">
        <v>3576.3525427307841</v>
      </c>
      <c r="Q13" s="29">
        <v>326.37589333800713</v>
      </c>
      <c r="R13" s="29">
        <v>4200.9124449132196</v>
      </c>
      <c r="S13" s="29">
        <v>39468.733737500588</v>
      </c>
      <c r="T13" s="29">
        <v>7653.2399997415641</v>
      </c>
      <c r="U13" s="29">
        <v>37814.241710733884</v>
      </c>
      <c r="V13" s="29">
        <v>660.93723876449997</v>
      </c>
      <c r="W13" s="29">
        <v>1080.8737525319011</v>
      </c>
      <c r="X13" s="29">
        <v>16004.597870978341</v>
      </c>
      <c r="Y13" s="29">
        <v>6671.8601163424983</v>
      </c>
      <c r="Z13" s="29">
        <v>3651.181021838911</v>
      </c>
      <c r="AA13" s="29">
        <v>293.66744819149318</v>
      </c>
      <c r="AB13" s="29">
        <v>17961.977427295718</v>
      </c>
      <c r="AC13" s="29">
        <v>25678.88354200797</v>
      </c>
      <c r="AD13" s="29">
        <v>30034.619268218485</v>
      </c>
      <c r="AE13" s="29">
        <v>457006.43105455325</v>
      </c>
      <c r="AF13" s="29">
        <v>61879.722459090153</v>
      </c>
      <c r="AG13" s="29">
        <v>5477.8559054815987</v>
      </c>
      <c r="AH13" s="29">
        <v>1614.7525615726122</v>
      </c>
      <c r="AI13" s="29">
        <v>570.88255236424425</v>
      </c>
      <c r="AJ13" s="29">
        <v>6570.1578327290017</v>
      </c>
      <c r="AK13" s="29">
        <v>16456.483018185001</v>
      </c>
      <c r="AL13" s="29">
        <v>9449.5122730842468</v>
      </c>
      <c r="AM13" s="29">
        <v>3546716.5636041663</v>
      </c>
      <c r="AN13" s="29">
        <v>45488.305957496064</v>
      </c>
      <c r="AO13" s="29">
        <v>39346.999080764399</v>
      </c>
      <c r="AP13" s="29">
        <v>166700.78520870442</v>
      </c>
      <c r="AQ13" s="29">
        <v>55067.71288041435</v>
      </c>
      <c r="AR13" s="29">
        <v>18376.464355842145</v>
      </c>
      <c r="AS13" s="29">
        <v>83470.939138936854</v>
      </c>
      <c r="AT13" s="29">
        <v>245888.56273518462</v>
      </c>
      <c r="AU13" s="29">
        <v>2.9360428058025234</v>
      </c>
      <c r="AV13" s="29">
        <v>345.63513420316275</v>
      </c>
      <c r="AW13" s="29">
        <v>121.31719946127642</v>
      </c>
      <c r="AX13" s="29">
        <v>165923.64646323066</v>
      </c>
      <c r="AY13" s="29">
        <v>78078.817335467596</v>
      </c>
      <c r="AZ13" s="29">
        <v>18825.222669262905</v>
      </c>
      <c r="BA13" s="29">
        <v>1455.7696829626502</v>
      </c>
      <c r="BB13" s="29">
        <v>588759.93630745041</v>
      </c>
      <c r="BC13" s="29">
        <v>78456.054972806829</v>
      </c>
      <c r="BD13" s="29">
        <v>10067.639394050988</v>
      </c>
      <c r="BE13" s="29">
        <v>92064.935574037983</v>
      </c>
      <c r="BF13" s="29">
        <v>2012.7134130981551</v>
      </c>
      <c r="BG13" s="29">
        <v>120034.75593606591</v>
      </c>
      <c r="BH13" s="29">
        <v>268122.56876952044</v>
      </c>
      <c r="BI13" s="29">
        <v>11688.008274850868</v>
      </c>
      <c r="BJ13" s="29">
        <v>81779.430425381201</v>
      </c>
      <c r="BK13" s="29">
        <v>5157.7433451771212</v>
      </c>
      <c r="BL13" s="29">
        <v>19285.313824059296</v>
      </c>
      <c r="BM13" s="29">
        <v>13843.551638301378</v>
      </c>
      <c r="BN13" s="29">
        <v>84246.360251752616</v>
      </c>
      <c r="BO13" s="29">
        <v>35509.931284854334</v>
      </c>
      <c r="BP13" s="29">
        <v>76888.087282701381</v>
      </c>
      <c r="BQ13" s="29">
        <v>3866.222889901112</v>
      </c>
      <c r="BR13" s="29">
        <v>6269.0958282081419</v>
      </c>
      <c r="BS13" s="29">
        <v>0</v>
      </c>
      <c r="BT13" s="59">
        <f t="shared" si="0"/>
        <v>7876752.5566445421</v>
      </c>
      <c r="BU13" s="29">
        <v>77614.616850523147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3706.8100274871176</v>
      </c>
      <c r="CE13" s="29">
        <v>0</v>
      </c>
      <c r="CF13" s="29">
        <v>69747.588123492533</v>
      </c>
      <c r="CG13" s="29">
        <v>0</v>
      </c>
      <c r="CH13" s="29">
        <v>-187482.75746247332</v>
      </c>
      <c r="CI13" s="29">
        <v>1153155.1858164226</v>
      </c>
      <c r="CJ13" s="38">
        <f t="shared" si="1"/>
        <v>8993493.9999999944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295515.25033022102</v>
      </c>
      <c r="D14" s="29">
        <v>64195.375899904902</v>
      </c>
      <c r="E14" s="29">
        <v>11446.336234161417</v>
      </c>
      <c r="F14" s="29">
        <v>20722.904788998439</v>
      </c>
      <c r="G14" s="29">
        <v>269855.87145249697</v>
      </c>
      <c r="H14" s="29">
        <v>11569.570706593358</v>
      </c>
      <c r="I14" s="29">
        <v>20399.412277431948</v>
      </c>
      <c r="J14" s="29">
        <v>9534.6521142354395</v>
      </c>
      <c r="K14" s="29">
        <v>8550.2063709236972</v>
      </c>
      <c r="L14" s="29">
        <v>585695.69140505465</v>
      </c>
      <c r="M14" s="29">
        <v>23903.41001482623</v>
      </c>
      <c r="N14" s="29">
        <v>4840.1999040158307</v>
      </c>
      <c r="O14" s="29">
        <v>21086.031238073028</v>
      </c>
      <c r="P14" s="29">
        <v>187993.70547399114</v>
      </c>
      <c r="Q14" s="29">
        <v>8926.9296552743144</v>
      </c>
      <c r="R14" s="29">
        <v>111879.56722481607</v>
      </c>
      <c r="S14" s="29">
        <v>10535.16549758019</v>
      </c>
      <c r="T14" s="29">
        <v>12404.150832052095</v>
      </c>
      <c r="U14" s="29">
        <v>99714.511046940461</v>
      </c>
      <c r="V14" s="29">
        <v>7018.2020671700939</v>
      </c>
      <c r="W14" s="29">
        <v>3389.1094656106143</v>
      </c>
      <c r="X14" s="29">
        <v>32225.528285934233</v>
      </c>
      <c r="Y14" s="29">
        <v>63135.909738262577</v>
      </c>
      <c r="Z14" s="29">
        <v>406982.85608942906</v>
      </c>
      <c r="AA14" s="29">
        <v>9008.2421414775126</v>
      </c>
      <c r="AB14" s="29">
        <v>168242.20812583758</v>
      </c>
      <c r="AC14" s="29">
        <v>1481825.8923134967</v>
      </c>
      <c r="AD14" s="29">
        <v>330977.61039506301</v>
      </c>
      <c r="AE14" s="29">
        <v>630869.91066046013</v>
      </c>
      <c r="AF14" s="29">
        <v>184941.08179717654</v>
      </c>
      <c r="AG14" s="29">
        <v>2141838.3268935755</v>
      </c>
      <c r="AH14" s="29">
        <v>289905.89922340307</v>
      </c>
      <c r="AI14" s="29">
        <v>5279.2758363728935</v>
      </c>
      <c r="AJ14" s="29">
        <v>197557.14943247376</v>
      </c>
      <c r="AK14" s="29">
        <v>88981.58622276377</v>
      </c>
      <c r="AL14" s="29">
        <v>70938.73628417452</v>
      </c>
      <c r="AM14" s="29">
        <v>9308.7075281850339</v>
      </c>
      <c r="AN14" s="29">
        <v>14959.720416432408</v>
      </c>
      <c r="AO14" s="29">
        <v>32732.728605023527</v>
      </c>
      <c r="AP14" s="29">
        <v>41836.967495104436</v>
      </c>
      <c r="AQ14" s="29">
        <v>42503.983085173939</v>
      </c>
      <c r="AR14" s="29">
        <v>4881.5702760147979</v>
      </c>
      <c r="AS14" s="29">
        <v>4080.7643782286241</v>
      </c>
      <c r="AT14" s="29">
        <v>24438.979608754158</v>
      </c>
      <c r="AU14" s="29">
        <v>95346.426782027702</v>
      </c>
      <c r="AV14" s="29">
        <v>36173.237322590314</v>
      </c>
      <c r="AW14" s="29">
        <v>10738.346668694145</v>
      </c>
      <c r="AX14" s="29">
        <v>74338.543842475614</v>
      </c>
      <c r="AY14" s="29">
        <v>61581.455252269181</v>
      </c>
      <c r="AZ14" s="29">
        <v>2218.3423659161535</v>
      </c>
      <c r="BA14" s="29">
        <v>4994.9859870367063</v>
      </c>
      <c r="BB14" s="29">
        <v>17051.435637687107</v>
      </c>
      <c r="BC14" s="29">
        <v>28620.138157092053</v>
      </c>
      <c r="BD14" s="29">
        <v>35261.013142980031</v>
      </c>
      <c r="BE14" s="29">
        <v>8164.9261142845016</v>
      </c>
      <c r="BF14" s="29">
        <v>4426.9489657604636</v>
      </c>
      <c r="BG14" s="29">
        <v>246827.40967809773</v>
      </c>
      <c r="BH14" s="29">
        <v>313937.24422696774</v>
      </c>
      <c r="BI14" s="29">
        <v>2421.3281080755723</v>
      </c>
      <c r="BJ14" s="29">
        <v>66270.145900064876</v>
      </c>
      <c r="BK14" s="29">
        <v>6313.1843063055276</v>
      </c>
      <c r="BL14" s="29">
        <v>38450.466686433792</v>
      </c>
      <c r="BM14" s="29">
        <v>32712.102473067127</v>
      </c>
      <c r="BN14" s="29">
        <v>22629.393961833426</v>
      </c>
      <c r="BO14" s="29">
        <v>22356.914204109198</v>
      </c>
      <c r="BP14" s="29">
        <v>16944.826513599048</v>
      </c>
      <c r="BQ14" s="29">
        <v>33164.194712769095</v>
      </c>
      <c r="BR14" s="29">
        <v>29105.713747831589</v>
      </c>
      <c r="BS14" s="29">
        <v>0</v>
      </c>
      <c r="BT14" s="59">
        <f t="shared" si="0"/>
        <v>9276678.6135911588</v>
      </c>
      <c r="BU14" s="29">
        <v>8319959.5121298153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11685.551112573145</v>
      </c>
      <c r="CE14" s="29">
        <v>0</v>
      </c>
      <c r="CF14" s="29">
        <v>12012.852604135785</v>
      </c>
      <c r="CG14" s="29">
        <v>0</v>
      </c>
      <c r="CH14" s="29">
        <v>3378444.6812712848</v>
      </c>
      <c r="CI14" s="29">
        <v>16882771.789291032</v>
      </c>
      <c r="CJ14" s="38">
        <f t="shared" si="1"/>
        <v>37881553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448425.38788161188</v>
      </c>
      <c r="D15" s="29">
        <v>115.91737304828087</v>
      </c>
      <c r="E15" s="29">
        <v>472.47465980569081</v>
      </c>
      <c r="F15" s="29">
        <v>87352.027392381802</v>
      </c>
      <c r="G15" s="29">
        <v>567069.41518621077</v>
      </c>
      <c r="H15" s="29">
        <v>110072.52524375576</v>
      </c>
      <c r="I15" s="29">
        <v>52014.822904527558</v>
      </c>
      <c r="J15" s="29">
        <v>44727.767601208652</v>
      </c>
      <c r="K15" s="29">
        <v>14789.321669662602</v>
      </c>
      <c r="L15" s="29">
        <v>359374.39326392574</v>
      </c>
      <c r="M15" s="29">
        <v>2852638.9021693636</v>
      </c>
      <c r="N15" s="29">
        <v>711725.66487715673</v>
      </c>
      <c r="O15" s="29">
        <v>469097.57695728843</v>
      </c>
      <c r="P15" s="29">
        <v>151404.36681616263</v>
      </c>
      <c r="Q15" s="29">
        <v>99814.358478698719</v>
      </c>
      <c r="R15" s="29">
        <v>122080.80502172667</v>
      </c>
      <c r="S15" s="29">
        <v>67990.692497999073</v>
      </c>
      <c r="T15" s="29">
        <v>51368.090719738844</v>
      </c>
      <c r="U15" s="29">
        <v>204000.18370060308</v>
      </c>
      <c r="V15" s="29">
        <v>22483.799067232034</v>
      </c>
      <c r="W15" s="29">
        <v>12822.425087801494</v>
      </c>
      <c r="X15" s="29">
        <v>67525.966817633947</v>
      </c>
      <c r="Y15" s="29">
        <v>56310.674805748247</v>
      </c>
      <c r="Z15" s="29">
        <v>6227.6223396806326</v>
      </c>
      <c r="AA15" s="29">
        <v>273.52045465722847</v>
      </c>
      <c r="AB15" s="29">
        <v>10512.497869080787</v>
      </c>
      <c r="AC15" s="29">
        <v>269021.59883663396</v>
      </c>
      <c r="AD15" s="29">
        <v>37997.81243927309</v>
      </c>
      <c r="AE15" s="29">
        <v>315501.48147750326</v>
      </c>
      <c r="AF15" s="29">
        <v>21910.602354353963</v>
      </c>
      <c r="AG15" s="29">
        <v>36336.362983381368</v>
      </c>
      <c r="AH15" s="29">
        <v>2094.7626557444114</v>
      </c>
      <c r="AI15" s="29">
        <v>263.0226068813177</v>
      </c>
      <c r="AJ15" s="29">
        <v>5336.8253882158651</v>
      </c>
      <c r="AK15" s="29">
        <v>632.83281588303271</v>
      </c>
      <c r="AL15" s="29">
        <v>30080.274903029876</v>
      </c>
      <c r="AM15" s="29">
        <v>4529.9786867086714</v>
      </c>
      <c r="AN15" s="29">
        <v>19146.178124835431</v>
      </c>
      <c r="AO15" s="29">
        <v>2493.1364245354789</v>
      </c>
      <c r="AP15" s="29">
        <v>14925.124002195853</v>
      </c>
      <c r="AQ15" s="29">
        <v>4524.1466984113567</v>
      </c>
      <c r="AR15" s="29">
        <v>1614.181470417039</v>
      </c>
      <c r="AS15" s="29">
        <v>1813.086539358776</v>
      </c>
      <c r="AT15" s="29">
        <v>329.41322220138704</v>
      </c>
      <c r="AU15" s="29">
        <v>3586.7397055658548</v>
      </c>
      <c r="AV15" s="29">
        <v>1437.5745435326612</v>
      </c>
      <c r="AW15" s="29">
        <v>13.487091895890099</v>
      </c>
      <c r="AX15" s="29">
        <v>6253.6949394777885</v>
      </c>
      <c r="AY15" s="29">
        <v>13435.92687943608</v>
      </c>
      <c r="AZ15" s="29">
        <v>242042.16304648877</v>
      </c>
      <c r="BA15" s="29">
        <v>694.35156751347017</v>
      </c>
      <c r="BB15" s="29">
        <v>2292.9315913008049</v>
      </c>
      <c r="BC15" s="29">
        <v>8738.5209936431638</v>
      </c>
      <c r="BD15" s="29">
        <v>6328.782103203016</v>
      </c>
      <c r="BE15" s="29">
        <v>3228.5006595324116</v>
      </c>
      <c r="BF15" s="29">
        <v>305.41742842736448</v>
      </c>
      <c r="BG15" s="29">
        <v>44704.717683992581</v>
      </c>
      <c r="BH15" s="29">
        <v>34171.560780973676</v>
      </c>
      <c r="BI15" s="29">
        <v>580.25932869295923</v>
      </c>
      <c r="BJ15" s="29">
        <v>106755.97983809511</v>
      </c>
      <c r="BK15" s="29">
        <v>676.65364112248824</v>
      </c>
      <c r="BL15" s="29">
        <v>239165.61391105465</v>
      </c>
      <c r="BM15" s="29">
        <v>10191.301895332726</v>
      </c>
      <c r="BN15" s="29">
        <v>11617.184198038804</v>
      </c>
      <c r="BO15" s="29">
        <v>4918.6865058251615</v>
      </c>
      <c r="BP15" s="29">
        <v>12930.155394882588</v>
      </c>
      <c r="BQ15" s="29">
        <v>1535.5381709210792</v>
      </c>
      <c r="BR15" s="29">
        <v>39696.782806988915</v>
      </c>
      <c r="BS15" s="29">
        <v>0</v>
      </c>
      <c r="BT15" s="59">
        <f t="shared" si="0"/>
        <v>8154544.5471922169</v>
      </c>
      <c r="BU15" s="29">
        <v>388382.85890186875</v>
      </c>
      <c r="BV15" s="29">
        <v>0</v>
      </c>
      <c r="BW15" s="29">
        <v>2620.4321732920389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30452.077984894957</v>
      </c>
      <c r="CE15" s="29">
        <v>0</v>
      </c>
      <c r="CF15" s="29">
        <v>2431300.4276427841</v>
      </c>
      <c r="CG15" s="29">
        <v>0</v>
      </c>
      <c r="CH15" s="29">
        <v>210999.55901256151</v>
      </c>
      <c r="CI15" s="29">
        <v>24889522.097092383</v>
      </c>
      <c r="CJ15" s="38">
        <f t="shared" si="1"/>
        <v>36107822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254463.52096405908</v>
      </c>
      <c r="D16" s="29">
        <v>6.7624187327529137</v>
      </c>
      <c r="E16" s="29">
        <v>248.013131180008</v>
      </c>
      <c r="F16" s="29">
        <v>183.49649919313399</v>
      </c>
      <c r="G16" s="29">
        <v>249013.240094721</v>
      </c>
      <c r="H16" s="29">
        <v>2406.8771917133363</v>
      </c>
      <c r="I16" s="29">
        <v>485.30826358418506</v>
      </c>
      <c r="J16" s="29">
        <v>160.69576097180192</v>
      </c>
      <c r="K16" s="29">
        <v>51.2159213801812</v>
      </c>
      <c r="L16" s="29">
        <v>693.53223539270596</v>
      </c>
      <c r="M16" s="29">
        <v>97769.500565321796</v>
      </c>
      <c r="N16" s="29">
        <v>1769368.0032685318</v>
      </c>
      <c r="O16" s="29">
        <v>4376.6364803154765</v>
      </c>
      <c r="P16" s="29">
        <v>1195.3905038854584</v>
      </c>
      <c r="Q16" s="29">
        <v>69.385934364596977</v>
      </c>
      <c r="R16" s="29">
        <v>254.49130471668391</v>
      </c>
      <c r="S16" s="29">
        <v>23147.704860538739</v>
      </c>
      <c r="T16" s="29">
        <v>205.33947187257817</v>
      </c>
      <c r="U16" s="29">
        <v>1018.899401417422</v>
      </c>
      <c r="V16" s="29">
        <v>91.652840634040047</v>
      </c>
      <c r="W16" s="29">
        <v>66.111218861199049</v>
      </c>
      <c r="X16" s="29">
        <v>79892.193004255358</v>
      </c>
      <c r="Y16" s="29">
        <v>172.5254460153744</v>
      </c>
      <c r="Z16" s="29">
        <v>155.90870013045969</v>
      </c>
      <c r="AA16" s="29">
        <v>12.803359611567823</v>
      </c>
      <c r="AB16" s="29">
        <v>325.14059959707691</v>
      </c>
      <c r="AC16" s="29">
        <v>130.90931250935466</v>
      </c>
      <c r="AD16" s="29">
        <v>223.65173650439669</v>
      </c>
      <c r="AE16" s="29">
        <v>14180.538669489901</v>
      </c>
      <c r="AF16" s="29">
        <v>1020.646225484419</v>
      </c>
      <c r="AG16" s="29">
        <v>133.86080197022056</v>
      </c>
      <c r="AH16" s="29">
        <v>69.458266541093892</v>
      </c>
      <c r="AI16" s="29">
        <v>2.3211442661611139</v>
      </c>
      <c r="AJ16" s="29">
        <v>600.13669836115491</v>
      </c>
      <c r="AK16" s="29">
        <v>38.28927687835828</v>
      </c>
      <c r="AL16" s="29">
        <v>829.15109744917584</v>
      </c>
      <c r="AM16" s="29">
        <v>57.292646970125226</v>
      </c>
      <c r="AN16" s="29">
        <v>142.56554932092223</v>
      </c>
      <c r="AO16" s="29">
        <v>123.42755383296435</v>
      </c>
      <c r="AP16" s="29">
        <v>711.16175210487745</v>
      </c>
      <c r="AQ16" s="29">
        <v>169.58158874593067</v>
      </c>
      <c r="AR16" s="29">
        <v>96.23819724501621</v>
      </c>
      <c r="AS16" s="29">
        <v>77.431150550517756</v>
      </c>
      <c r="AT16" s="29">
        <v>16.775678178764661</v>
      </c>
      <c r="AU16" s="29">
        <v>122.92069813729469</v>
      </c>
      <c r="AV16" s="29">
        <v>2.071800325630567</v>
      </c>
      <c r="AW16" s="29">
        <v>0</v>
      </c>
      <c r="AX16" s="29">
        <v>321.33226397910596</v>
      </c>
      <c r="AY16" s="29">
        <v>636.53120650723156</v>
      </c>
      <c r="AZ16" s="29">
        <v>146627.92218155172</v>
      </c>
      <c r="BA16" s="29">
        <v>1273.391381053086</v>
      </c>
      <c r="BB16" s="29">
        <v>117.55300883520924</v>
      </c>
      <c r="BC16" s="29">
        <v>29107.28255585927</v>
      </c>
      <c r="BD16" s="29">
        <v>323.4767935388893</v>
      </c>
      <c r="BE16" s="29">
        <v>134.06553120080753</v>
      </c>
      <c r="BF16" s="29">
        <v>12.47488734642484</v>
      </c>
      <c r="BG16" s="29">
        <v>193.8525912217014</v>
      </c>
      <c r="BH16" s="29">
        <v>18786.428651823495</v>
      </c>
      <c r="BI16" s="29">
        <v>3683.0524880376338</v>
      </c>
      <c r="BJ16" s="29">
        <v>42026.712308242168</v>
      </c>
      <c r="BK16" s="29">
        <v>34.223439302161978</v>
      </c>
      <c r="BL16" s="29">
        <v>999034.53229282517</v>
      </c>
      <c r="BM16" s="29">
        <v>32705.841184480763</v>
      </c>
      <c r="BN16" s="29">
        <v>189.4383048122022</v>
      </c>
      <c r="BO16" s="29">
        <v>139.29497318265081</v>
      </c>
      <c r="BP16" s="29">
        <v>678.83033750078107</v>
      </c>
      <c r="BQ16" s="29">
        <v>48.492980372867159</v>
      </c>
      <c r="BR16" s="29">
        <v>279.18084780885033</v>
      </c>
      <c r="BS16" s="29">
        <v>0</v>
      </c>
      <c r="BT16" s="59">
        <f t="shared" si="0"/>
        <v>3780936.6894953456</v>
      </c>
      <c r="BU16" s="29">
        <v>421116.07357730169</v>
      </c>
      <c r="BV16" s="29">
        <v>0</v>
      </c>
      <c r="BW16" s="29">
        <v>418565.49504993076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72095.483628450616</v>
      </c>
      <c r="CE16" s="29">
        <v>0</v>
      </c>
      <c r="CF16" s="29">
        <v>9666595.0154672936</v>
      </c>
      <c r="CG16" s="29">
        <v>0</v>
      </c>
      <c r="CH16" s="29">
        <v>1390058.702035422</v>
      </c>
      <c r="CI16" s="29">
        <v>62305796.540746264</v>
      </c>
      <c r="CJ16" s="38">
        <f t="shared" si="1"/>
        <v>78055164.000000015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76531.734452931923</v>
      </c>
      <c r="D17" s="29">
        <v>2174.4027798132806</v>
      </c>
      <c r="E17" s="29">
        <v>6368.5037526634314</v>
      </c>
      <c r="F17" s="29">
        <v>71775.966949676469</v>
      </c>
      <c r="G17" s="29">
        <v>853662.73939672404</v>
      </c>
      <c r="H17" s="29">
        <v>67246.591562013942</v>
      </c>
      <c r="I17" s="29">
        <v>37781.46148473669</v>
      </c>
      <c r="J17" s="29">
        <v>63300.819638926681</v>
      </c>
      <c r="K17" s="29">
        <v>53695.402988337082</v>
      </c>
      <c r="L17" s="29">
        <v>12797.652761837171</v>
      </c>
      <c r="M17" s="29">
        <v>233333.98378676025</v>
      </c>
      <c r="N17" s="29">
        <v>112407.84079317411</v>
      </c>
      <c r="O17" s="29">
        <v>908821.08220594667</v>
      </c>
      <c r="P17" s="29">
        <v>94758.276632462395</v>
      </c>
      <c r="Q17" s="29">
        <v>62251.239306886724</v>
      </c>
      <c r="R17" s="29">
        <v>316646.96810159128</v>
      </c>
      <c r="S17" s="29">
        <v>233119.31254571571</v>
      </c>
      <c r="T17" s="29">
        <v>106672.31291486576</v>
      </c>
      <c r="U17" s="29">
        <v>642155.06415164238</v>
      </c>
      <c r="V17" s="29">
        <v>28805.040838734534</v>
      </c>
      <c r="W17" s="29">
        <v>20668.160551107056</v>
      </c>
      <c r="X17" s="29">
        <v>320531.79769034684</v>
      </c>
      <c r="Y17" s="29">
        <v>105992.55695788773</v>
      </c>
      <c r="Z17" s="29">
        <v>15990.343912992779</v>
      </c>
      <c r="AA17" s="29">
        <v>1131.3329112682911</v>
      </c>
      <c r="AB17" s="29">
        <v>44235.996666257815</v>
      </c>
      <c r="AC17" s="29">
        <v>2165368.1397268968</v>
      </c>
      <c r="AD17" s="29">
        <v>250923.27393969378</v>
      </c>
      <c r="AE17" s="29">
        <v>1532622.9449129461</v>
      </c>
      <c r="AF17" s="29">
        <v>225582.75125715745</v>
      </c>
      <c r="AG17" s="29">
        <v>64642.570759019509</v>
      </c>
      <c r="AH17" s="29">
        <v>12225.811612872902</v>
      </c>
      <c r="AI17" s="29">
        <v>7686.159209886473</v>
      </c>
      <c r="AJ17" s="29">
        <v>28214.693658711334</v>
      </c>
      <c r="AK17" s="29">
        <v>5615.084935703424</v>
      </c>
      <c r="AL17" s="29">
        <v>36517.062760462075</v>
      </c>
      <c r="AM17" s="29">
        <v>12080.665824518976</v>
      </c>
      <c r="AN17" s="29">
        <v>28972.854374790481</v>
      </c>
      <c r="AO17" s="29">
        <v>19872.763040072947</v>
      </c>
      <c r="AP17" s="29">
        <v>49524.200469694872</v>
      </c>
      <c r="AQ17" s="29">
        <v>10662.114935840636</v>
      </c>
      <c r="AR17" s="29">
        <v>3232.547885971479</v>
      </c>
      <c r="AS17" s="29">
        <v>8935.75204923817</v>
      </c>
      <c r="AT17" s="29">
        <v>1107.9341506163971</v>
      </c>
      <c r="AU17" s="29">
        <v>161.59757639766192</v>
      </c>
      <c r="AV17" s="29">
        <v>4280.83739627461</v>
      </c>
      <c r="AW17" s="29">
        <v>4804.1070425949338</v>
      </c>
      <c r="AX17" s="29">
        <v>18239.966578552194</v>
      </c>
      <c r="AY17" s="29">
        <v>28701.566093711826</v>
      </c>
      <c r="AZ17" s="29">
        <v>56660.992353171081</v>
      </c>
      <c r="BA17" s="29">
        <v>1842.4231859374981</v>
      </c>
      <c r="BB17" s="29">
        <v>3641.4256414500287</v>
      </c>
      <c r="BC17" s="29">
        <v>12133.611086844699</v>
      </c>
      <c r="BD17" s="29">
        <v>8586.0327960224604</v>
      </c>
      <c r="BE17" s="29">
        <v>2643.2464649531184</v>
      </c>
      <c r="BF17" s="29">
        <v>4066.0771285982687</v>
      </c>
      <c r="BG17" s="29">
        <v>48951.724687475245</v>
      </c>
      <c r="BH17" s="29">
        <v>157786.66374563513</v>
      </c>
      <c r="BI17" s="29">
        <v>18648.338176906484</v>
      </c>
      <c r="BJ17" s="29">
        <v>107289.72392518623</v>
      </c>
      <c r="BK17" s="29">
        <v>2159.9271004132884</v>
      </c>
      <c r="BL17" s="29">
        <v>194975.54777957854</v>
      </c>
      <c r="BM17" s="29">
        <v>94286.491922346206</v>
      </c>
      <c r="BN17" s="29">
        <v>49865.959096033432</v>
      </c>
      <c r="BO17" s="29">
        <v>33410.344762801033</v>
      </c>
      <c r="BP17" s="29">
        <v>38955.270770568575</v>
      </c>
      <c r="BQ17" s="29">
        <v>16411.229807637261</v>
      </c>
      <c r="BR17" s="29">
        <v>5799.1147558810235</v>
      </c>
      <c r="BS17" s="29">
        <v>0</v>
      </c>
      <c r="BT17" s="59">
        <f t="shared" si="0"/>
        <v>9870946.1311143655</v>
      </c>
      <c r="BU17" s="29">
        <v>402387.09084067616</v>
      </c>
      <c r="BV17" s="29">
        <v>0</v>
      </c>
      <c r="BW17" s="29">
        <v>138868.53019879627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241593.10667130482</v>
      </c>
      <c r="CE17" s="29">
        <v>0</v>
      </c>
      <c r="CF17" s="29">
        <v>438682.37346318457</v>
      </c>
      <c r="CG17" s="29">
        <v>0</v>
      </c>
      <c r="CH17" s="29">
        <v>-184046.19979077732</v>
      </c>
      <c r="CI17" s="29">
        <v>10285124.967502454</v>
      </c>
      <c r="CJ17" s="38">
        <f t="shared" si="1"/>
        <v>21193556.000000004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22084.346864256935</v>
      </c>
      <c r="D18" s="29">
        <v>145.01918441440256</v>
      </c>
      <c r="E18" s="29">
        <v>1081.1351498764491</v>
      </c>
      <c r="F18" s="29">
        <v>173634.67404601679</v>
      </c>
      <c r="G18" s="29">
        <v>131839.92411738742</v>
      </c>
      <c r="H18" s="29">
        <v>6255.4075447528967</v>
      </c>
      <c r="I18" s="29">
        <v>153733.45441244537</v>
      </c>
      <c r="J18" s="29">
        <v>3917.3583782127698</v>
      </c>
      <c r="K18" s="29">
        <v>964.392327752352</v>
      </c>
      <c r="L18" s="29">
        <v>13442.357652244564</v>
      </c>
      <c r="M18" s="29">
        <v>85965.147319345604</v>
      </c>
      <c r="N18" s="29">
        <v>52164.308744792521</v>
      </c>
      <c r="O18" s="29">
        <v>55598.217365027267</v>
      </c>
      <c r="P18" s="29">
        <v>1448709.0622662308</v>
      </c>
      <c r="Q18" s="29">
        <v>25348.810282014911</v>
      </c>
      <c r="R18" s="29">
        <v>87373.28388257297</v>
      </c>
      <c r="S18" s="29">
        <v>21221.581849010625</v>
      </c>
      <c r="T18" s="29">
        <v>22105.646819533322</v>
      </c>
      <c r="U18" s="29">
        <v>234590.69929941971</v>
      </c>
      <c r="V18" s="29">
        <v>12013.033766258697</v>
      </c>
      <c r="W18" s="29">
        <v>15885.778743689847</v>
      </c>
      <c r="X18" s="29">
        <v>11818.822143220654</v>
      </c>
      <c r="Y18" s="29">
        <v>103203.56007196117</v>
      </c>
      <c r="Z18" s="29">
        <v>5678.5744497407759</v>
      </c>
      <c r="AA18" s="29">
        <v>361.85776428313875</v>
      </c>
      <c r="AB18" s="29">
        <v>43615.094551324066</v>
      </c>
      <c r="AC18" s="29">
        <v>10039113.387629949</v>
      </c>
      <c r="AD18" s="29">
        <v>5653.9699693601833</v>
      </c>
      <c r="AE18" s="29">
        <v>156356.68588665393</v>
      </c>
      <c r="AF18" s="29">
        <v>21624.605731875556</v>
      </c>
      <c r="AG18" s="29">
        <v>10160.145136645455</v>
      </c>
      <c r="AH18" s="29">
        <v>3929.9002501796349</v>
      </c>
      <c r="AI18" s="29">
        <v>1076.6270361338009</v>
      </c>
      <c r="AJ18" s="29">
        <v>6259.8246616172073</v>
      </c>
      <c r="AK18" s="29">
        <v>729.67470858583283</v>
      </c>
      <c r="AL18" s="29">
        <v>9757.4134949600229</v>
      </c>
      <c r="AM18" s="29">
        <v>2615.8022860629653</v>
      </c>
      <c r="AN18" s="29">
        <v>1582.5268750760338</v>
      </c>
      <c r="AO18" s="29">
        <v>4713.7662206025361</v>
      </c>
      <c r="AP18" s="29">
        <v>20673.315009182203</v>
      </c>
      <c r="AQ18" s="29">
        <v>4467.7828334712858</v>
      </c>
      <c r="AR18" s="29">
        <v>1772.189990284593</v>
      </c>
      <c r="AS18" s="29">
        <v>2272.5418725335708</v>
      </c>
      <c r="AT18" s="29">
        <v>459.28379507012636</v>
      </c>
      <c r="AU18" s="29">
        <v>110.91003805808769</v>
      </c>
      <c r="AV18" s="29">
        <v>371.77921395888984</v>
      </c>
      <c r="AW18" s="29">
        <v>13.530279412551266</v>
      </c>
      <c r="AX18" s="29">
        <v>6947.2332420513067</v>
      </c>
      <c r="AY18" s="29">
        <v>13525.298636904352</v>
      </c>
      <c r="AZ18" s="29">
        <v>14325.704821446412</v>
      </c>
      <c r="BA18" s="29">
        <v>39.314836816642561</v>
      </c>
      <c r="BB18" s="29">
        <v>2283.3960993568626</v>
      </c>
      <c r="BC18" s="29">
        <v>2286.3129632300779</v>
      </c>
      <c r="BD18" s="29">
        <v>5571.5061983883043</v>
      </c>
      <c r="BE18" s="29">
        <v>1767.2418150120927</v>
      </c>
      <c r="BF18" s="29">
        <v>889.31595985952379</v>
      </c>
      <c r="BG18" s="29">
        <v>19014.901351139149</v>
      </c>
      <c r="BH18" s="29">
        <v>41846.090066799377</v>
      </c>
      <c r="BI18" s="29">
        <v>320.38257309193483</v>
      </c>
      <c r="BJ18" s="29">
        <v>8202.6356234505747</v>
      </c>
      <c r="BK18" s="29">
        <v>753.34448470916266</v>
      </c>
      <c r="BL18" s="29">
        <v>11005.857859091489</v>
      </c>
      <c r="BM18" s="29">
        <v>11579.1746525137</v>
      </c>
      <c r="BN18" s="29">
        <v>3550.9601527131481</v>
      </c>
      <c r="BO18" s="29">
        <v>3081.3663154305254</v>
      </c>
      <c r="BP18" s="29">
        <v>13304.845064055215</v>
      </c>
      <c r="BQ18" s="29">
        <v>894.94038209360065</v>
      </c>
      <c r="BR18" s="29">
        <v>2344.0004152047527</v>
      </c>
      <c r="BS18" s="29">
        <v>0</v>
      </c>
      <c r="BT18" s="59">
        <f t="shared" si="0"/>
        <v>13190001.035428816</v>
      </c>
      <c r="BU18" s="29">
        <v>896903.66673469846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22414.099847344536</v>
      </c>
      <c r="CE18" s="29">
        <v>0</v>
      </c>
      <c r="CF18" s="29">
        <v>211538.22004447208</v>
      </c>
      <c r="CG18" s="29">
        <v>0</v>
      </c>
      <c r="CH18" s="29">
        <v>-149876.26792920288</v>
      </c>
      <c r="CI18" s="29">
        <v>4878680.2458738713</v>
      </c>
      <c r="CJ18" s="38">
        <f t="shared" si="1"/>
        <v>19049661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8535.4182061959</v>
      </c>
      <c r="D19" s="29">
        <v>49.755237172642204</v>
      </c>
      <c r="E19" s="29">
        <v>230.96633100922776</v>
      </c>
      <c r="F19" s="29">
        <v>3531.1385955877449</v>
      </c>
      <c r="G19" s="29">
        <v>29463.208106635597</v>
      </c>
      <c r="H19" s="29">
        <v>7717.8811314501263</v>
      </c>
      <c r="I19" s="29">
        <v>3451.992904076847</v>
      </c>
      <c r="J19" s="29">
        <v>5006.7025051740802</v>
      </c>
      <c r="K19" s="29">
        <v>1177.9842751633071</v>
      </c>
      <c r="L19" s="29">
        <v>938.49333274991147</v>
      </c>
      <c r="M19" s="29">
        <v>5478.031145034297</v>
      </c>
      <c r="N19" s="29">
        <v>3130.5027628742646</v>
      </c>
      <c r="O19" s="29">
        <v>69482.746348432469</v>
      </c>
      <c r="P19" s="29">
        <v>36406.805980737685</v>
      </c>
      <c r="Q19" s="29">
        <v>235952.91838826245</v>
      </c>
      <c r="R19" s="29">
        <v>826333.40665433928</v>
      </c>
      <c r="S19" s="29">
        <v>119286.20736196704</v>
      </c>
      <c r="T19" s="29">
        <v>81717.008201147401</v>
      </c>
      <c r="U19" s="29">
        <v>978301.2245116604</v>
      </c>
      <c r="V19" s="29">
        <v>151398.32895168464</v>
      </c>
      <c r="W19" s="29">
        <v>90258.799643751889</v>
      </c>
      <c r="X19" s="29">
        <v>66330.836660951027</v>
      </c>
      <c r="Y19" s="29">
        <v>201004.36978107539</v>
      </c>
      <c r="Z19" s="29">
        <v>999.40929035482668</v>
      </c>
      <c r="AA19" s="29">
        <v>78.982879398909915</v>
      </c>
      <c r="AB19" s="29">
        <v>90014.519110787223</v>
      </c>
      <c r="AC19" s="29">
        <v>435744.53854128241</v>
      </c>
      <c r="AD19" s="29">
        <v>47826.987281112895</v>
      </c>
      <c r="AE19" s="29">
        <v>164272.25177874873</v>
      </c>
      <c r="AF19" s="29">
        <v>13010.899085113897</v>
      </c>
      <c r="AG19" s="29">
        <v>19525.803069676604</v>
      </c>
      <c r="AH19" s="29">
        <v>751.87457512862443</v>
      </c>
      <c r="AI19" s="29">
        <v>1233.2807644108091</v>
      </c>
      <c r="AJ19" s="29">
        <v>2857.9073571028089</v>
      </c>
      <c r="AK19" s="29">
        <v>277.16873674231346</v>
      </c>
      <c r="AL19" s="29">
        <v>1385.3568007497106</v>
      </c>
      <c r="AM19" s="29">
        <v>570.55723106424057</v>
      </c>
      <c r="AN19" s="29">
        <v>460.04267188716085</v>
      </c>
      <c r="AO19" s="29">
        <v>1239.8864510299111</v>
      </c>
      <c r="AP19" s="29">
        <v>3240.8352295405411</v>
      </c>
      <c r="AQ19" s="29">
        <v>835.79802482493767</v>
      </c>
      <c r="AR19" s="29">
        <v>214.7103157232458</v>
      </c>
      <c r="AS19" s="29">
        <v>477.17523569508597</v>
      </c>
      <c r="AT19" s="29">
        <v>72.402055790057233</v>
      </c>
      <c r="AU19" s="29">
        <v>2.9421719934362875</v>
      </c>
      <c r="AV19" s="29">
        <v>24.764305941537589</v>
      </c>
      <c r="AW19" s="29">
        <v>8.3474463452552055</v>
      </c>
      <c r="AX19" s="29">
        <v>931.20049478436636</v>
      </c>
      <c r="AY19" s="29">
        <v>1810.5884997301005</v>
      </c>
      <c r="AZ19" s="29">
        <v>1525.5486796880798</v>
      </c>
      <c r="BA19" s="29">
        <v>26.155950156623845</v>
      </c>
      <c r="BB19" s="29">
        <v>1712.4946251670758</v>
      </c>
      <c r="BC19" s="29">
        <v>290.30649745170791</v>
      </c>
      <c r="BD19" s="29">
        <v>3802.0995004105766</v>
      </c>
      <c r="BE19" s="29">
        <v>222.60551839573387</v>
      </c>
      <c r="BF19" s="29">
        <v>174.71930404544412</v>
      </c>
      <c r="BG19" s="29">
        <v>2072.0571026098432</v>
      </c>
      <c r="BH19" s="29">
        <v>12177.407712338852</v>
      </c>
      <c r="BI19" s="29">
        <v>252.28541297419918</v>
      </c>
      <c r="BJ19" s="29">
        <v>6296.2603166200388</v>
      </c>
      <c r="BK19" s="29">
        <v>103.57741784622203</v>
      </c>
      <c r="BL19" s="29">
        <v>1871.6290470219365</v>
      </c>
      <c r="BM19" s="29">
        <v>2527.3652297263961</v>
      </c>
      <c r="BN19" s="29">
        <v>1614.1637045080058</v>
      </c>
      <c r="BO19" s="29">
        <v>1201.0338775147479</v>
      </c>
      <c r="BP19" s="29">
        <v>1981.8616851651802</v>
      </c>
      <c r="BQ19" s="29">
        <v>2242.8053182674785</v>
      </c>
      <c r="BR19" s="29">
        <v>396.01908572799937</v>
      </c>
      <c r="BS19" s="29">
        <v>0</v>
      </c>
      <c r="BT19" s="59">
        <f t="shared" si="0"/>
        <v>3753543.3524077307</v>
      </c>
      <c r="BU19" s="29">
        <v>31030.35573576461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26066.426897267069</v>
      </c>
      <c r="CE19" s="29">
        <v>0</v>
      </c>
      <c r="CF19" s="29">
        <v>38897.232390086494</v>
      </c>
      <c r="CG19" s="29">
        <v>0</v>
      </c>
      <c r="CH19" s="29">
        <v>140519.35459112612</v>
      </c>
      <c r="CI19" s="29">
        <v>4519180.2779780244</v>
      </c>
      <c r="CJ19" s="38">
        <f t="shared" si="1"/>
        <v>8509237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937914.87679745792</v>
      </c>
      <c r="D20" s="29">
        <v>20923.178409444146</v>
      </c>
      <c r="E20" s="29">
        <v>37513.372487056244</v>
      </c>
      <c r="F20" s="29">
        <v>853371.96259168745</v>
      </c>
      <c r="G20" s="29">
        <v>1059560.9853716788</v>
      </c>
      <c r="H20" s="29">
        <v>66498.954732784812</v>
      </c>
      <c r="I20" s="29">
        <v>243729.78319020444</v>
      </c>
      <c r="J20" s="29">
        <v>25188.638229693301</v>
      </c>
      <c r="K20" s="29">
        <v>19369.276999576225</v>
      </c>
      <c r="L20" s="29">
        <v>45792.163033222241</v>
      </c>
      <c r="M20" s="29">
        <v>226127.90316884985</v>
      </c>
      <c r="N20" s="29">
        <v>157682.38557570998</v>
      </c>
      <c r="O20" s="29">
        <v>302134.41551121272</v>
      </c>
      <c r="P20" s="29">
        <v>261597.91382245251</v>
      </c>
      <c r="Q20" s="29">
        <v>191487.99015243349</v>
      </c>
      <c r="R20" s="29">
        <v>4582495.1950658318</v>
      </c>
      <c r="S20" s="29">
        <v>367299.77638087585</v>
      </c>
      <c r="T20" s="29">
        <v>386885.14101962291</v>
      </c>
      <c r="U20" s="29">
        <v>7051101.7208530717</v>
      </c>
      <c r="V20" s="29">
        <v>134885.60598830041</v>
      </c>
      <c r="W20" s="29">
        <v>244986.39315288889</v>
      </c>
      <c r="X20" s="29">
        <v>447897.76629728504</v>
      </c>
      <c r="Y20" s="29">
        <v>920059.61006860458</v>
      </c>
      <c r="Z20" s="29">
        <v>59324.772157551743</v>
      </c>
      <c r="AA20" s="29">
        <v>44390.483575514052</v>
      </c>
      <c r="AB20" s="29">
        <v>200446.05408305966</v>
      </c>
      <c r="AC20" s="29">
        <v>8168154.6086770743</v>
      </c>
      <c r="AD20" s="29">
        <v>148689.70289965841</v>
      </c>
      <c r="AE20" s="29">
        <v>808050.1413113554</v>
      </c>
      <c r="AF20" s="29">
        <v>105131.34740019101</v>
      </c>
      <c r="AG20" s="29">
        <v>163206.22654881733</v>
      </c>
      <c r="AH20" s="29">
        <v>55102.906478633871</v>
      </c>
      <c r="AI20" s="29">
        <v>14835.862137435297</v>
      </c>
      <c r="AJ20" s="29">
        <v>69470.61535463536</v>
      </c>
      <c r="AK20" s="29">
        <v>6446.2300223074644</v>
      </c>
      <c r="AL20" s="29">
        <v>57304.970566448887</v>
      </c>
      <c r="AM20" s="29">
        <v>26370.003854076036</v>
      </c>
      <c r="AN20" s="29">
        <v>12874.847966321715</v>
      </c>
      <c r="AO20" s="29">
        <v>54222.310416031745</v>
      </c>
      <c r="AP20" s="29">
        <v>160500.38676299882</v>
      </c>
      <c r="AQ20" s="29">
        <v>40213.841033218647</v>
      </c>
      <c r="AR20" s="29">
        <v>10071.080775315473</v>
      </c>
      <c r="AS20" s="29">
        <v>17733.068743392261</v>
      </c>
      <c r="AT20" s="29">
        <v>3635.0642837595842</v>
      </c>
      <c r="AU20" s="29">
        <v>1571.053364975066</v>
      </c>
      <c r="AV20" s="29">
        <v>554.98364928845558</v>
      </c>
      <c r="AW20" s="29">
        <v>282.43433503183223</v>
      </c>
      <c r="AX20" s="29">
        <v>30664.040823704679</v>
      </c>
      <c r="AY20" s="29">
        <v>59487.404100849235</v>
      </c>
      <c r="AZ20" s="29">
        <v>34953.717890987289</v>
      </c>
      <c r="BA20" s="29">
        <v>612.63823665501627</v>
      </c>
      <c r="BB20" s="29">
        <v>5673.3081825863865</v>
      </c>
      <c r="BC20" s="29">
        <v>8788.8804099500012</v>
      </c>
      <c r="BD20" s="29">
        <v>10665.274669929619</v>
      </c>
      <c r="BE20" s="29">
        <v>2277.2882873972567</v>
      </c>
      <c r="BF20" s="29">
        <v>12004.090285760232</v>
      </c>
      <c r="BG20" s="29">
        <v>205644.63697570696</v>
      </c>
      <c r="BH20" s="29">
        <v>607264.87037523824</v>
      </c>
      <c r="BI20" s="29">
        <v>6625.1350580338476</v>
      </c>
      <c r="BJ20" s="29">
        <v>121501.78927526626</v>
      </c>
      <c r="BK20" s="29">
        <v>3748.1267895024703</v>
      </c>
      <c r="BL20" s="29">
        <v>65966.028129836573</v>
      </c>
      <c r="BM20" s="29">
        <v>72408.986305257058</v>
      </c>
      <c r="BN20" s="29">
        <v>28916.44332668194</v>
      </c>
      <c r="BO20" s="29">
        <v>33533.644670252972</v>
      </c>
      <c r="BP20" s="29">
        <v>52911.186508055296</v>
      </c>
      <c r="BQ20" s="29">
        <v>19840.081754955638</v>
      </c>
      <c r="BR20" s="29">
        <v>13560.778620292509</v>
      </c>
      <c r="BS20" s="29">
        <v>0</v>
      </c>
      <c r="BT20" s="59">
        <f t="shared" si="0"/>
        <v>30210136.35597394</v>
      </c>
      <c r="BU20" s="29">
        <v>167034.71355402216</v>
      </c>
      <c r="BV20" s="29">
        <v>0</v>
      </c>
      <c r="BW20" s="29">
        <v>5.8129616250650509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3185.2620927124767</v>
      </c>
      <c r="CD20" s="29">
        <v>693516.05341455445</v>
      </c>
      <c r="CE20" s="29">
        <v>0</v>
      </c>
      <c r="CF20" s="29">
        <v>143484.63366844523</v>
      </c>
      <c r="CG20" s="29">
        <v>0</v>
      </c>
      <c r="CH20" s="29">
        <v>-89441.018311282372</v>
      </c>
      <c r="CI20" s="29">
        <v>11969391.186645975</v>
      </c>
      <c r="CJ20" s="38">
        <f t="shared" si="1"/>
        <v>43097312.999999993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66297.679520205755</v>
      </c>
      <c r="D21" s="29">
        <v>325.36488271573035</v>
      </c>
      <c r="E21" s="29">
        <v>3632.5937919799076</v>
      </c>
      <c r="F21" s="29">
        <v>44315.989723320934</v>
      </c>
      <c r="G21" s="29">
        <v>72010.757784907677</v>
      </c>
      <c r="H21" s="29">
        <v>3751.6878186224048</v>
      </c>
      <c r="I21" s="29">
        <v>5973.8391850890621</v>
      </c>
      <c r="J21" s="29">
        <v>11142.823064379014</v>
      </c>
      <c r="K21" s="29">
        <v>18334.684691736846</v>
      </c>
      <c r="L21" s="29">
        <v>10144.901924358854</v>
      </c>
      <c r="M21" s="29">
        <v>27647.620081632183</v>
      </c>
      <c r="N21" s="29">
        <v>72573.576708374225</v>
      </c>
      <c r="O21" s="29">
        <v>21561.958536042584</v>
      </c>
      <c r="P21" s="29">
        <v>21809.279669721138</v>
      </c>
      <c r="Q21" s="29">
        <v>20495.687669830797</v>
      </c>
      <c r="R21" s="29">
        <v>127119.1908356073</v>
      </c>
      <c r="S21" s="29">
        <v>1402260.2524616264</v>
      </c>
      <c r="T21" s="29">
        <v>246111.31458615503</v>
      </c>
      <c r="U21" s="29">
        <v>871111.50578318711</v>
      </c>
      <c r="V21" s="29">
        <v>14703.542926087459</v>
      </c>
      <c r="W21" s="29">
        <v>40016.042678808088</v>
      </c>
      <c r="X21" s="29">
        <v>130953.71476676605</v>
      </c>
      <c r="Y21" s="29">
        <v>135397.76008477976</v>
      </c>
      <c r="Z21" s="29">
        <v>14944.104981292781</v>
      </c>
      <c r="AA21" s="29">
        <v>789.00389084255846</v>
      </c>
      <c r="AB21" s="29">
        <v>82029.141025970108</v>
      </c>
      <c r="AC21" s="29">
        <v>920254.68763990444</v>
      </c>
      <c r="AD21" s="29">
        <v>83048.227258905696</v>
      </c>
      <c r="AE21" s="29">
        <v>64002.644259129811</v>
      </c>
      <c r="AF21" s="29">
        <v>113254.44856356077</v>
      </c>
      <c r="AG21" s="29">
        <v>116776.95661832986</v>
      </c>
      <c r="AH21" s="29">
        <v>43764.793734233805</v>
      </c>
      <c r="AI21" s="29">
        <v>16311.546192242786</v>
      </c>
      <c r="AJ21" s="29">
        <v>22154.212493532737</v>
      </c>
      <c r="AK21" s="29">
        <v>82840.84078186925</v>
      </c>
      <c r="AL21" s="29">
        <v>15789.127791769763</v>
      </c>
      <c r="AM21" s="29">
        <v>11348.463728288181</v>
      </c>
      <c r="AN21" s="29">
        <v>14240.724731512975</v>
      </c>
      <c r="AO21" s="29">
        <v>189382.19614424877</v>
      </c>
      <c r="AP21" s="29">
        <v>143045.86044410791</v>
      </c>
      <c r="AQ21" s="29">
        <v>9357.3737944402201</v>
      </c>
      <c r="AR21" s="29">
        <v>2749.0948156709323</v>
      </c>
      <c r="AS21" s="29">
        <v>4921.7771924011477</v>
      </c>
      <c r="AT21" s="29">
        <v>961.60120159510052</v>
      </c>
      <c r="AU21" s="29">
        <v>66.449783667371833</v>
      </c>
      <c r="AV21" s="29">
        <v>229.71953577753359</v>
      </c>
      <c r="AW21" s="29">
        <v>33.321331678932275</v>
      </c>
      <c r="AX21" s="29">
        <v>10355.765385244958</v>
      </c>
      <c r="AY21" s="29">
        <v>482018.81323689147</v>
      </c>
      <c r="AZ21" s="29">
        <v>76384.986323402976</v>
      </c>
      <c r="BA21" s="29">
        <v>241.2796469554354</v>
      </c>
      <c r="BB21" s="29">
        <v>2828.4292588248218</v>
      </c>
      <c r="BC21" s="29">
        <v>8406.4811265091921</v>
      </c>
      <c r="BD21" s="29">
        <v>38651.154498952805</v>
      </c>
      <c r="BE21" s="29">
        <v>1342.5408768129594</v>
      </c>
      <c r="BF21" s="29">
        <v>2893.9351431093264</v>
      </c>
      <c r="BG21" s="29">
        <v>8312.7077830956478</v>
      </c>
      <c r="BH21" s="29">
        <v>115922.25933653854</v>
      </c>
      <c r="BI21" s="29">
        <v>4474.8144879555712</v>
      </c>
      <c r="BJ21" s="29">
        <v>44189.849521734286</v>
      </c>
      <c r="BK21" s="29">
        <v>1132.0424947879892</v>
      </c>
      <c r="BL21" s="29">
        <v>97138.843445409933</v>
      </c>
      <c r="BM21" s="29">
        <v>19594.118258264036</v>
      </c>
      <c r="BN21" s="29">
        <v>12569.486680637983</v>
      </c>
      <c r="BO21" s="29">
        <v>10337.295336208377</v>
      </c>
      <c r="BP21" s="29">
        <v>17147.631386195018</v>
      </c>
      <c r="BQ21" s="29">
        <v>66832.377050788069</v>
      </c>
      <c r="BR21" s="29">
        <v>3928.5717219251292</v>
      </c>
      <c r="BS21" s="29">
        <v>0</v>
      </c>
      <c r="BT21" s="59">
        <f t="shared" si="0"/>
        <v>6344691.4701111522</v>
      </c>
      <c r="BU21" s="29">
        <v>1346836.670681302</v>
      </c>
      <c r="BV21" s="29">
        <v>0</v>
      </c>
      <c r="BW21" s="29">
        <v>496136.70194010792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-38184.789624661462</v>
      </c>
      <c r="CD21" s="29">
        <v>1667626.335400708</v>
      </c>
      <c r="CE21" s="29">
        <v>0</v>
      </c>
      <c r="CF21" s="29">
        <v>3367860.9120579958</v>
      </c>
      <c r="CG21" s="29">
        <v>560.69951634277982</v>
      </c>
      <c r="CH21" s="29">
        <v>1567.4121175120868</v>
      </c>
      <c r="CI21" s="29">
        <v>16755903.58779954</v>
      </c>
      <c r="CJ21" s="38">
        <f t="shared" si="1"/>
        <v>29942999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46690.599900909845</v>
      </c>
      <c r="D22" s="29">
        <v>257.51210499790466</v>
      </c>
      <c r="E22" s="29">
        <v>2843.4565352860191</v>
      </c>
      <c r="F22" s="29">
        <v>31739.028411543433</v>
      </c>
      <c r="G22" s="29">
        <v>53265.312197776504</v>
      </c>
      <c r="H22" s="29">
        <v>9000.9145353082913</v>
      </c>
      <c r="I22" s="29">
        <v>5214.8302205601303</v>
      </c>
      <c r="J22" s="29">
        <v>4517.8758240408752</v>
      </c>
      <c r="K22" s="29">
        <v>3416.0039211926019</v>
      </c>
      <c r="L22" s="29">
        <v>7962.9439470878769</v>
      </c>
      <c r="M22" s="29">
        <v>14417.649071541942</v>
      </c>
      <c r="N22" s="29">
        <v>28965.944543369696</v>
      </c>
      <c r="O22" s="29">
        <v>22493.157443237011</v>
      </c>
      <c r="P22" s="29">
        <v>17461.285331539868</v>
      </c>
      <c r="Q22" s="29">
        <v>27918.530650576216</v>
      </c>
      <c r="R22" s="29">
        <v>158744.46118372923</v>
      </c>
      <c r="S22" s="29">
        <v>254572.32748639604</v>
      </c>
      <c r="T22" s="29">
        <v>544830.75260006892</v>
      </c>
      <c r="U22" s="29">
        <v>1716714.3011050324</v>
      </c>
      <c r="V22" s="29">
        <v>18041.773500242518</v>
      </c>
      <c r="W22" s="29">
        <v>33569.687776701074</v>
      </c>
      <c r="X22" s="29">
        <v>64484.769421869212</v>
      </c>
      <c r="Y22" s="29">
        <v>136462.56694809155</v>
      </c>
      <c r="Z22" s="29">
        <v>46475.457879796311</v>
      </c>
      <c r="AA22" s="29">
        <v>616.47514455588623</v>
      </c>
      <c r="AB22" s="29">
        <v>77448.554707324234</v>
      </c>
      <c r="AC22" s="29">
        <v>787757.29949854757</v>
      </c>
      <c r="AD22" s="29">
        <v>14518.286558631886</v>
      </c>
      <c r="AE22" s="29">
        <v>43443.859234872332</v>
      </c>
      <c r="AF22" s="29">
        <v>20535.603597631245</v>
      </c>
      <c r="AG22" s="29">
        <v>27649.223029174293</v>
      </c>
      <c r="AH22" s="29">
        <v>9803.9126381224196</v>
      </c>
      <c r="AI22" s="29">
        <v>7047.6852951294368</v>
      </c>
      <c r="AJ22" s="29">
        <v>12871.164139082941</v>
      </c>
      <c r="AK22" s="29">
        <v>20231.756829512127</v>
      </c>
      <c r="AL22" s="29">
        <v>11608.581292693196</v>
      </c>
      <c r="AM22" s="29">
        <v>4952.3768410969496</v>
      </c>
      <c r="AN22" s="29">
        <v>67860.443149195286</v>
      </c>
      <c r="AO22" s="29">
        <v>46954.859751319105</v>
      </c>
      <c r="AP22" s="29">
        <v>35014.354152578875</v>
      </c>
      <c r="AQ22" s="29">
        <v>6979.4138207868027</v>
      </c>
      <c r="AR22" s="29">
        <v>1885.2494569271707</v>
      </c>
      <c r="AS22" s="29">
        <v>2777.734222764775</v>
      </c>
      <c r="AT22" s="29">
        <v>723.30505353917931</v>
      </c>
      <c r="AU22" s="29">
        <v>8649.8897518835583</v>
      </c>
      <c r="AV22" s="29">
        <v>519.030875222791</v>
      </c>
      <c r="AW22" s="29">
        <v>272.96964046188862</v>
      </c>
      <c r="AX22" s="29">
        <v>6741.6083624741896</v>
      </c>
      <c r="AY22" s="29">
        <v>14156.833326750433</v>
      </c>
      <c r="AZ22" s="29">
        <v>9253.478569854753</v>
      </c>
      <c r="BA22" s="29">
        <v>161.14730319859177</v>
      </c>
      <c r="BB22" s="29">
        <v>1546.3846559731683</v>
      </c>
      <c r="BC22" s="29">
        <v>2141.9456806033381</v>
      </c>
      <c r="BD22" s="29">
        <v>4167.4103837641633</v>
      </c>
      <c r="BE22" s="29">
        <v>831.10176920129936</v>
      </c>
      <c r="BF22" s="29">
        <v>2464.4536144051708</v>
      </c>
      <c r="BG22" s="29">
        <v>3325.1491354989607</v>
      </c>
      <c r="BH22" s="29">
        <v>31704.411203591008</v>
      </c>
      <c r="BI22" s="29">
        <v>1013.3147529650239</v>
      </c>
      <c r="BJ22" s="29">
        <v>15759.776760359873</v>
      </c>
      <c r="BK22" s="29">
        <v>823.64573205146166</v>
      </c>
      <c r="BL22" s="29">
        <v>14932.643339317008</v>
      </c>
      <c r="BM22" s="29">
        <v>16070.862343785775</v>
      </c>
      <c r="BN22" s="29">
        <v>16947.676052935269</v>
      </c>
      <c r="BO22" s="29">
        <v>18511.421146524335</v>
      </c>
      <c r="BP22" s="29">
        <v>13501.044808199835</v>
      </c>
      <c r="BQ22" s="29">
        <v>16790.248120122094</v>
      </c>
      <c r="BR22" s="29">
        <v>2852.1974355153766</v>
      </c>
      <c r="BS22" s="29">
        <v>0</v>
      </c>
      <c r="BT22" s="59">
        <f t="shared" si="0"/>
        <v>4653879.9257190404</v>
      </c>
      <c r="BU22" s="29">
        <v>335504.06388277467</v>
      </c>
      <c r="BV22" s="29">
        <v>0</v>
      </c>
      <c r="BW22" s="29">
        <v>300.07930305568647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612495.64355912711</v>
      </c>
      <c r="CE22" s="29">
        <v>0</v>
      </c>
      <c r="CF22" s="29">
        <v>592556.15418465296</v>
      </c>
      <c r="CG22" s="29">
        <v>0</v>
      </c>
      <c r="CH22" s="29">
        <v>-29048.982224239095</v>
      </c>
      <c r="CI22" s="29">
        <v>9805471.1155755818</v>
      </c>
      <c r="CJ22" s="38">
        <f t="shared" si="1"/>
        <v>15971157.999999994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211586.50496941217</v>
      </c>
      <c r="D23" s="29">
        <v>2656.6278422886753</v>
      </c>
      <c r="E23" s="29">
        <v>25526.88717688711</v>
      </c>
      <c r="F23" s="29">
        <v>178909.57339210375</v>
      </c>
      <c r="G23" s="29">
        <v>282438.2661164251</v>
      </c>
      <c r="H23" s="29">
        <v>38487.930756536283</v>
      </c>
      <c r="I23" s="29">
        <v>30877.417608008469</v>
      </c>
      <c r="J23" s="29">
        <v>57275.457877859655</v>
      </c>
      <c r="K23" s="29">
        <v>15090.109244013427</v>
      </c>
      <c r="L23" s="29">
        <v>39240.974932193734</v>
      </c>
      <c r="M23" s="29">
        <v>67159.854180684386</v>
      </c>
      <c r="N23" s="29">
        <v>129331.32748667343</v>
      </c>
      <c r="O23" s="29">
        <v>70481.481825523719</v>
      </c>
      <c r="P23" s="29">
        <v>119226.65378823204</v>
      </c>
      <c r="Q23" s="29">
        <v>97930.668538312748</v>
      </c>
      <c r="R23" s="29">
        <v>1523963.1864673663</v>
      </c>
      <c r="S23" s="29">
        <v>348086.42051744094</v>
      </c>
      <c r="T23" s="29">
        <v>687458.24078224704</v>
      </c>
      <c r="U23" s="29">
        <v>8473198.6760514677</v>
      </c>
      <c r="V23" s="29">
        <v>276841.25901036384</v>
      </c>
      <c r="W23" s="29">
        <v>280963.28180771181</v>
      </c>
      <c r="X23" s="29">
        <v>111226.02074304211</v>
      </c>
      <c r="Y23" s="29">
        <v>579291.99613465252</v>
      </c>
      <c r="Z23" s="29">
        <v>63228.127932309086</v>
      </c>
      <c r="AA23" s="29">
        <v>7325.5831552494146</v>
      </c>
      <c r="AB23" s="29">
        <v>321841.38003269897</v>
      </c>
      <c r="AC23" s="29">
        <v>11760234.659826133</v>
      </c>
      <c r="AD23" s="29">
        <v>162198.0949587402</v>
      </c>
      <c r="AE23" s="29">
        <v>213158.67668728088</v>
      </c>
      <c r="AF23" s="29">
        <v>75743.724039948531</v>
      </c>
      <c r="AG23" s="29">
        <v>139514.40121387949</v>
      </c>
      <c r="AH23" s="29">
        <v>576935.54778509168</v>
      </c>
      <c r="AI23" s="29">
        <v>18397.713755856414</v>
      </c>
      <c r="AJ23" s="29">
        <v>58951.060632016146</v>
      </c>
      <c r="AK23" s="29">
        <v>34736.032101660589</v>
      </c>
      <c r="AL23" s="29">
        <v>46623.346467483643</v>
      </c>
      <c r="AM23" s="29">
        <v>23506.511111257023</v>
      </c>
      <c r="AN23" s="29">
        <v>11688.098640652828</v>
      </c>
      <c r="AO23" s="29">
        <v>100964.28290320188</v>
      </c>
      <c r="AP23" s="29">
        <v>151499.74787687924</v>
      </c>
      <c r="AQ23" s="29">
        <v>30591.942555164904</v>
      </c>
      <c r="AR23" s="29">
        <v>10100.974791709947</v>
      </c>
      <c r="AS23" s="29">
        <v>16833.358062295592</v>
      </c>
      <c r="AT23" s="29">
        <v>3081.832465747334</v>
      </c>
      <c r="AU23" s="29">
        <v>210.15005184191364</v>
      </c>
      <c r="AV23" s="29">
        <v>711.11887266956546</v>
      </c>
      <c r="AW23" s="29">
        <v>81.102395291304788</v>
      </c>
      <c r="AX23" s="29">
        <v>26831.020058520757</v>
      </c>
      <c r="AY23" s="29">
        <v>54613.550227896092</v>
      </c>
      <c r="AZ23" s="29">
        <v>40225.704944570913</v>
      </c>
      <c r="BA23" s="29">
        <v>497.44859938291887</v>
      </c>
      <c r="BB23" s="29">
        <v>4887.2102662062935</v>
      </c>
      <c r="BC23" s="29">
        <v>7893.0933350180785</v>
      </c>
      <c r="BD23" s="29">
        <v>71855.984558170487</v>
      </c>
      <c r="BE23" s="29">
        <v>1726.3441149080888</v>
      </c>
      <c r="BF23" s="29">
        <v>9852.1008408785292</v>
      </c>
      <c r="BG23" s="29">
        <v>54596.087968601743</v>
      </c>
      <c r="BH23" s="29">
        <v>55408.492442313371</v>
      </c>
      <c r="BI23" s="29">
        <v>17103.031843528741</v>
      </c>
      <c r="BJ23" s="29">
        <v>39654.333548945455</v>
      </c>
      <c r="BK23" s="29">
        <v>3236.6623236569994</v>
      </c>
      <c r="BL23" s="29">
        <v>53273.308969552672</v>
      </c>
      <c r="BM23" s="29">
        <v>46011.184211999236</v>
      </c>
      <c r="BN23" s="29">
        <v>23357.339147343286</v>
      </c>
      <c r="BO23" s="29">
        <v>24371.244076728228</v>
      </c>
      <c r="BP23" s="29">
        <v>44934.199537358356</v>
      </c>
      <c r="BQ23" s="29">
        <v>19206.74585191458</v>
      </c>
      <c r="BR23" s="29">
        <v>16303.096622233803</v>
      </c>
      <c r="BS23" s="29">
        <v>0</v>
      </c>
      <c r="BT23" s="59">
        <f t="shared" si="0"/>
        <v>28091244.469054233</v>
      </c>
      <c r="BU23" s="29">
        <v>374868.8193347801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82136.312946024031</v>
      </c>
      <c r="CD23" s="29">
        <v>16860494.407800514</v>
      </c>
      <c r="CE23" s="29">
        <v>0</v>
      </c>
      <c r="CF23" s="29">
        <v>3582104.4715555101</v>
      </c>
      <c r="CG23" s="29">
        <v>0</v>
      </c>
      <c r="CH23" s="29">
        <v>-1562815.3112839654</v>
      </c>
      <c r="CI23" s="29">
        <v>67043775.830592848</v>
      </c>
      <c r="CJ23" s="38">
        <f t="shared" si="1"/>
        <v>114471808.99999994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7288.3560964666922</v>
      </c>
      <c r="D24" s="29">
        <v>40.348309485100138</v>
      </c>
      <c r="E24" s="29">
        <v>444.98898099286964</v>
      </c>
      <c r="F24" s="29">
        <v>5528.2112202043627</v>
      </c>
      <c r="G24" s="29">
        <v>8222.8269317367613</v>
      </c>
      <c r="H24" s="29">
        <v>2078.2694837716754</v>
      </c>
      <c r="I24" s="29">
        <v>777.202941531595</v>
      </c>
      <c r="J24" s="29">
        <v>457.37493301335712</v>
      </c>
      <c r="K24" s="29">
        <v>363.37405284487835</v>
      </c>
      <c r="L24" s="29">
        <v>1259.9237453748192</v>
      </c>
      <c r="M24" s="29">
        <v>2144.8187904315441</v>
      </c>
      <c r="N24" s="29">
        <v>4695.4866294540934</v>
      </c>
      <c r="O24" s="29">
        <v>3348.9304612089882</v>
      </c>
      <c r="P24" s="29">
        <v>2972.0392333121667</v>
      </c>
      <c r="Q24" s="29">
        <v>3413.4281752117349</v>
      </c>
      <c r="R24" s="29">
        <v>7924.729322789005</v>
      </c>
      <c r="S24" s="29">
        <v>1778.4453009363951</v>
      </c>
      <c r="T24" s="29">
        <v>7108.249630827022</v>
      </c>
      <c r="U24" s="29">
        <v>75799.215598297582</v>
      </c>
      <c r="V24" s="29">
        <v>220305.48590718364</v>
      </c>
      <c r="W24" s="29">
        <v>13858.989406151584</v>
      </c>
      <c r="X24" s="29">
        <v>17652.457720466169</v>
      </c>
      <c r="Y24" s="29">
        <v>45732.562891382477</v>
      </c>
      <c r="Z24" s="29">
        <v>1818.7399543338452</v>
      </c>
      <c r="AA24" s="29">
        <v>100.24882355582358</v>
      </c>
      <c r="AB24" s="29">
        <v>19021.848080356827</v>
      </c>
      <c r="AC24" s="29">
        <v>11475.038109544656</v>
      </c>
      <c r="AD24" s="29">
        <v>567214.36893542972</v>
      </c>
      <c r="AE24" s="29">
        <v>132523.26310822883</v>
      </c>
      <c r="AF24" s="29">
        <v>10682.662186270103</v>
      </c>
      <c r="AG24" s="29">
        <v>375316.2234220219</v>
      </c>
      <c r="AH24" s="29">
        <v>1462.9455506088032</v>
      </c>
      <c r="AI24" s="29">
        <v>420.10722117312321</v>
      </c>
      <c r="AJ24" s="29">
        <v>1547.1590095290242</v>
      </c>
      <c r="AK24" s="29">
        <v>2044.7339172363208</v>
      </c>
      <c r="AL24" s="29">
        <v>2055.5799699798631</v>
      </c>
      <c r="AM24" s="29">
        <v>792.07589132724399</v>
      </c>
      <c r="AN24" s="29">
        <v>331.16297065331537</v>
      </c>
      <c r="AO24" s="29">
        <v>6104.4255252107414</v>
      </c>
      <c r="AP24" s="29">
        <v>5410.8369063038035</v>
      </c>
      <c r="AQ24" s="29">
        <v>1206.9780401044404</v>
      </c>
      <c r="AR24" s="29">
        <v>351.54929122749371</v>
      </c>
      <c r="AS24" s="29">
        <v>535.29137634573385</v>
      </c>
      <c r="AT24" s="29">
        <v>121.94276862744361</v>
      </c>
      <c r="AU24" s="29">
        <v>3.8207830765175164</v>
      </c>
      <c r="AV24" s="29">
        <v>3.953825757100915</v>
      </c>
      <c r="AW24" s="29">
        <v>1.2037710175545002</v>
      </c>
      <c r="AX24" s="29">
        <v>1260.1444234585715</v>
      </c>
      <c r="AY24" s="29">
        <v>2509.2290329956077</v>
      </c>
      <c r="AZ24" s="29">
        <v>1860.4418035738927</v>
      </c>
      <c r="BA24" s="29">
        <v>17.263999276998284</v>
      </c>
      <c r="BB24" s="29">
        <v>316.12233688956712</v>
      </c>
      <c r="BC24" s="29">
        <v>382.28324979225209</v>
      </c>
      <c r="BD24" s="29">
        <v>55470.451963454943</v>
      </c>
      <c r="BE24" s="29">
        <v>198.05123590167329</v>
      </c>
      <c r="BF24" s="29">
        <v>346.54946737268506</v>
      </c>
      <c r="BG24" s="29">
        <v>569.40714908804966</v>
      </c>
      <c r="BH24" s="29">
        <v>75929.263670760978</v>
      </c>
      <c r="BI24" s="29">
        <v>676.50880585343748</v>
      </c>
      <c r="BJ24" s="29">
        <v>1280.5629278527019</v>
      </c>
      <c r="BK24" s="29">
        <v>149.82284160896049</v>
      </c>
      <c r="BL24" s="29">
        <v>1851.3545962500714</v>
      </c>
      <c r="BM24" s="29">
        <v>1648.1776808004661</v>
      </c>
      <c r="BN24" s="29">
        <v>890.3135899515471</v>
      </c>
      <c r="BO24" s="29">
        <v>883.31465990706999</v>
      </c>
      <c r="BP24" s="29">
        <v>2313.5097521313432</v>
      </c>
      <c r="BQ24" s="29">
        <v>1719.7612781925602</v>
      </c>
      <c r="BR24" s="29">
        <v>505.16309573187169</v>
      </c>
      <c r="BS24" s="29">
        <v>0</v>
      </c>
      <c r="BT24" s="59">
        <f t="shared" si="0"/>
        <v>1724519.5727618402</v>
      </c>
      <c r="BU24" s="29">
        <v>97055.593421506594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504665.67389877647</v>
      </c>
      <c r="CD24" s="29">
        <v>71056.430750884349</v>
      </c>
      <c r="CE24" s="29">
        <v>0</v>
      </c>
      <c r="CF24" s="29">
        <v>121017.82171298139</v>
      </c>
      <c r="CG24" s="29">
        <v>0</v>
      </c>
      <c r="CH24" s="29">
        <v>139126.63750561123</v>
      </c>
      <c r="CI24" s="29">
        <v>3738582.2699483987</v>
      </c>
      <c r="CJ24" s="38">
        <f t="shared" si="1"/>
        <v>6396024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502.07314994071317</v>
      </c>
      <c r="D25" s="29">
        <v>16.600644284423087</v>
      </c>
      <c r="E25" s="29">
        <v>1955.1255496723047</v>
      </c>
      <c r="F25" s="29">
        <v>1113.3808635863575</v>
      </c>
      <c r="G25" s="29">
        <v>1436.5954888250853</v>
      </c>
      <c r="H25" s="29">
        <v>745.90418755744349</v>
      </c>
      <c r="I25" s="29">
        <v>291.92516921576356</v>
      </c>
      <c r="J25" s="29">
        <v>55.076595913914211</v>
      </c>
      <c r="K25" s="29">
        <v>115.66402971394294</v>
      </c>
      <c r="L25" s="29">
        <v>124.70256180728332</v>
      </c>
      <c r="M25" s="29">
        <v>709.0510145960061</v>
      </c>
      <c r="N25" s="29">
        <v>1022.1074526356756</v>
      </c>
      <c r="O25" s="29">
        <v>346.18663959751274</v>
      </c>
      <c r="P25" s="29">
        <v>439.08767789514047</v>
      </c>
      <c r="Q25" s="29">
        <v>329.44624191386492</v>
      </c>
      <c r="R25" s="29">
        <v>6948.1055084655645</v>
      </c>
      <c r="S25" s="29">
        <v>23944.590405010054</v>
      </c>
      <c r="T25" s="29">
        <v>2335.5037543150956</v>
      </c>
      <c r="U25" s="29">
        <v>46295.444026207566</v>
      </c>
      <c r="V25" s="29">
        <v>5136.8997819268061</v>
      </c>
      <c r="W25" s="29">
        <v>46026.213553674519</v>
      </c>
      <c r="X25" s="29">
        <v>4752.8483361502613</v>
      </c>
      <c r="Y25" s="29">
        <v>110329.54311648716</v>
      </c>
      <c r="Z25" s="29">
        <v>444.35252489133728</v>
      </c>
      <c r="AA25" s="29">
        <v>37.489780569477126</v>
      </c>
      <c r="AB25" s="29">
        <v>30797.162440182648</v>
      </c>
      <c r="AC25" s="29">
        <v>276918.89423158841</v>
      </c>
      <c r="AD25" s="29">
        <v>3179.0761220512259</v>
      </c>
      <c r="AE25" s="29">
        <v>4869.7803223580386</v>
      </c>
      <c r="AF25" s="29">
        <v>2783.8974094486694</v>
      </c>
      <c r="AG25" s="29">
        <v>27194.971193877431</v>
      </c>
      <c r="AH25" s="29">
        <v>297722.93256912887</v>
      </c>
      <c r="AI25" s="29">
        <v>162976.65867677145</v>
      </c>
      <c r="AJ25" s="29">
        <v>5282.8386617590677</v>
      </c>
      <c r="AK25" s="29">
        <v>957.42548509922312</v>
      </c>
      <c r="AL25" s="29">
        <v>1208.3970527736315</v>
      </c>
      <c r="AM25" s="29">
        <v>157.95862624501822</v>
      </c>
      <c r="AN25" s="29">
        <v>291.0446081684666</v>
      </c>
      <c r="AO25" s="29">
        <v>426.51013465957556</v>
      </c>
      <c r="AP25" s="29">
        <v>2104.8108701153828</v>
      </c>
      <c r="AQ25" s="29">
        <v>451.37798772812994</v>
      </c>
      <c r="AR25" s="29">
        <v>192.13225623816851</v>
      </c>
      <c r="AS25" s="29">
        <v>236.28357367265204</v>
      </c>
      <c r="AT25" s="29">
        <v>45.882710808050817</v>
      </c>
      <c r="AU25" s="29">
        <v>172.19477315239351</v>
      </c>
      <c r="AV25" s="29">
        <v>43.675785185107245</v>
      </c>
      <c r="AW25" s="29">
        <v>24.148719325525132</v>
      </c>
      <c r="AX25" s="29">
        <v>910.58407990394926</v>
      </c>
      <c r="AY25" s="29">
        <v>1802.7215784506457</v>
      </c>
      <c r="AZ25" s="29">
        <v>1832.5849441123967</v>
      </c>
      <c r="BA25" s="29">
        <v>1.140298047837615</v>
      </c>
      <c r="BB25" s="29">
        <v>325.60348748591008</v>
      </c>
      <c r="BC25" s="29">
        <v>316.21882169708203</v>
      </c>
      <c r="BD25" s="29">
        <v>3151.7256879730553</v>
      </c>
      <c r="BE25" s="29">
        <v>1782.8363849096829</v>
      </c>
      <c r="BF25" s="29">
        <v>47.714279193266002</v>
      </c>
      <c r="BG25" s="29">
        <v>8796.1727617044635</v>
      </c>
      <c r="BH25" s="29">
        <v>100005.97513513299</v>
      </c>
      <c r="BI25" s="29">
        <v>498.59426475300336</v>
      </c>
      <c r="BJ25" s="29">
        <v>684.11264330502217</v>
      </c>
      <c r="BK25" s="29">
        <v>95.96970590287637</v>
      </c>
      <c r="BL25" s="29">
        <v>2906.1418528214826</v>
      </c>
      <c r="BM25" s="29">
        <v>5702.1276078683713</v>
      </c>
      <c r="BN25" s="29">
        <v>591.86745206643161</v>
      </c>
      <c r="BO25" s="29">
        <v>385.53431541136496</v>
      </c>
      <c r="BP25" s="29">
        <v>1882.7119234231102</v>
      </c>
      <c r="BQ25" s="29">
        <v>2299.5353222794856</v>
      </c>
      <c r="BR25" s="29">
        <v>27685.967293558053</v>
      </c>
      <c r="BS25" s="29">
        <v>0</v>
      </c>
      <c r="BT25" s="59">
        <f t="shared" si="0"/>
        <v>1235197.8121051909</v>
      </c>
      <c r="BU25" s="29">
        <v>219074.75055446237</v>
      </c>
      <c r="BV25" s="29">
        <v>0</v>
      </c>
      <c r="BW25" s="29">
        <v>27594.028745789426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-515449.36777140049</v>
      </c>
      <c r="CD25" s="29">
        <v>107703.90930851306</v>
      </c>
      <c r="CE25" s="29">
        <v>0</v>
      </c>
      <c r="CF25" s="29">
        <v>53533.948793439311</v>
      </c>
      <c r="CG25" s="29">
        <v>0</v>
      </c>
      <c r="CH25" s="29">
        <v>69729.729710016953</v>
      </c>
      <c r="CI25" s="29">
        <v>2693627.1885539903</v>
      </c>
      <c r="CJ25" s="38">
        <f t="shared" si="1"/>
        <v>3891012.0000000019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17891.049144201072</v>
      </c>
      <c r="D26" s="29">
        <v>142.25670089779487</v>
      </c>
      <c r="E26" s="29">
        <v>3377.1264195176514</v>
      </c>
      <c r="F26" s="29">
        <v>14710.994886141434</v>
      </c>
      <c r="G26" s="29">
        <v>26591.178240463843</v>
      </c>
      <c r="H26" s="29">
        <v>37258.829864982545</v>
      </c>
      <c r="I26" s="29">
        <v>10787.037100385611</v>
      </c>
      <c r="J26" s="29">
        <v>4477.8606384552004</v>
      </c>
      <c r="K26" s="29">
        <v>1778.8479583114695</v>
      </c>
      <c r="L26" s="29">
        <v>3035.1565677165718</v>
      </c>
      <c r="M26" s="29">
        <v>7828.8741449269382</v>
      </c>
      <c r="N26" s="29">
        <v>135467.43004889518</v>
      </c>
      <c r="O26" s="29">
        <v>9832.2011675938047</v>
      </c>
      <c r="P26" s="29">
        <v>11091.566244290963</v>
      </c>
      <c r="Q26" s="29">
        <v>6501.2342659404094</v>
      </c>
      <c r="R26" s="29">
        <v>41566.978210106536</v>
      </c>
      <c r="S26" s="29">
        <v>106179.45545507326</v>
      </c>
      <c r="T26" s="29">
        <v>6169.1485815818623</v>
      </c>
      <c r="U26" s="29">
        <v>79614.889436237296</v>
      </c>
      <c r="V26" s="29">
        <v>3947.1116719011243</v>
      </c>
      <c r="W26" s="29">
        <v>13695.927577756902</v>
      </c>
      <c r="X26" s="29">
        <v>493241.10479521815</v>
      </c>
      <c r="Y26" s="29">
        <v>16221.885049269884</v>
      </c>
      <c r="Z26" s="29">
        <v>5295.7503577727666</v>
      </c>
      <c r="AA26" s="29">
        <v>320.81284026954324</v>
      </c>
      <c r="AB26" s="29">
        <v>15848.651947894108</v>
      </c>
      <c r="AC26" s="29">
        <v>446253.03508323262</v>
      </c>
      <c r="AD26" s="29">
        <v>4074.9072873214286</v>
      </c>
      <c r="AE26" s="29">
        <v>31730.613451346071</v>
      </c>
      <c r="AF26" s="29">
        <v>109746.17788492786</v>
      </c>
      <c r="AG26" s="29">
        <v>11380.875949699204</v>
      </c>
      <c r="AH26" s="29">
        <v>4021.4894659411261</v>
      </c>
      <c r="AI26" s="29">
        <v>1483.3896481361294</v>
      </c>
      <c r="AJ26" s="29">
        <v>8282.534492788358</v>
      </c>
      <c r="AK26" s="29">
        <v>1590.4726389288899</v>
      </c>
      <c r="AL26" s="29">
        <v>36398.084272628199</v>
      </c>
      <c r="AM26" s="29">
        <v>2507.5208105371066</v>
      </c>
      <c r="AN26" s="29">
        <v>12155.649040890516</v>
      </c>
      <c r="AO26" s="29">
        <v>4485.4535512374259</v>
      </c>
      <c r="AP26" s="29">
        <v>17143.311846511846</v>
      </c>
      <c r="AQ26" s="29">
        <v>3803.2347610891184</v>
      </c>
      <c r="AR26" s="29">
        <v>1095.1635931743858</v>
      </c>
      <c r="AS26" s="29">
        <v>1663.2207743743611</v>
      </c>
      <c r="AT26" s="29">
        <v>381.69649480149735</v>
      </c>
      <c r="AU26" s="29">
        <v>323.5398577221772</v>
      </c>
      <c r="AV26" s="29">
        <v>258.55692135854821</v>
      </c>
      <c r="AW26" s="29">
        <v>112.7412194399096</v>
      </c>
      <c r="AX26" s="29">
        <v>5204.0044811195739</v>
      </c>
      <c r="AY26" s="29">
        <v>9992.6307810387407</v>
      </c>
      <c r="AZ26" s="29">
        <v>130139.08821843582</v>
      </c>
      <c r="BA26" s="29">
        <v>1569.6811036374199</v>
      </c>
      <c r="BB26" s="29">
        <v>1525.8844034117569</v>
      </c>
      <c r="BC26" s="29">
        <v>11888.940235230992</v>
      </c>
      <c r="BD26" s="29">
        <v>3763.9180240670676</v>
      </c>
      <c r="BE26" s="29">
        <v>1439.1642270829866</v>
      </c>
      <c r="BF26" s="29">
        <v>875.23583123696085</v>
      </c>
      <c r="BG26" s="29">
        <v>11390.916800952016</v>
      </c>
      <c r="BH26" s="29">
        <v>23335.370626835211</v>
      </c>
      <c r="BI26" s="29">
        <v>5422.3295109618866</v>
      </c>
      <c r="BJ26" s="29">
        <v>49090.4553006321</v>
      </c>
      <c r="BK26" s="29">
        <v>567.0357599972067</v>
      </c>
      <c r="BL26" s="29">
        <v>643917.6489153764</v>
      </c>
      <c r="BM26" s="29">
        <v>51784.185440491354</v>
      </c>
      <c r="BN26" s="29">
        <v>28110.46854461488</v>
      </c>
      <c r="BO26" s="29">
        <v>8549.3543448544933</v>
      </c>
      <c r="BP26" s="29">
        <v>12446.624253805167</v>
      </c>
      <c r="BQ26" s="29">
        <v>9098.4687411184677</v>
      </c>
      <c r="BR26" s="29">
        <v>2253.7476531583002</v>
      </c>
      <c r="BS26" s="29">
        <v>0</v>
      </c>
      <c r="BT26" s="59">
        <f t="shared" si="0"/>
        <v>2784130.1815599487</v>
      </c>
      <c r="BU26" s="29">
        <v>2770550.8841385823</v>
      </c>
      <c r="BV26" s="29">
        <v>0</v>
      </c>
      <c r="BW26" s="29">
        <v>342437.30529857829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112.15689966203364</v>
      </c>
      <c r="CD26" s="29">
        <v>1675916.5264258408</v>
      </c>
      <c r="CE26" s="29">
        <v>0</v>
      </c>
      <c r="CF26" s="29">
        <v>1401934.5633234193</v>
      </c>
      <c r="CG26" s="29">
        <v>519109.40038264677</v>
      </c>
      <c r="CH26" s="29">
        <v>219681.29205543979</v>
      </c>
      <c r="CI26" s="29">
        <v>26904239.689915881</v>
      </c>
      <c r="CJ26" s="38">
        <f t="shared" si="1"/>
        <v>36618112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1402245.277734058</v>
      </c>
      <c r="D27" s="29">
        <v>13979.903918051215</v>
      </c>
      <c r="E27" s="29">
        <v>141134.00245713437</v>
      </c>
      <c r="F27" s="29">
        <v>207578.26110051529</v>
      </c>
      <c r="G27" s="29">
        <v>336986.8983609585</v>
      </c>
      <c r="H27" s="29">
        <v>15353.822779607835</v>
      </c>
      <c r="I27" s="29">
        <v>29504.649054841422</v>
      </c>
      <c r="J27" s="29">
        <v>19864.340818087207</v>
      </c>
      <c r="K27" s="29">
        <v>20673.49611209063</v>
      </c>
      <c r="L27" s="29">
        <v>54063.426963773461</v>
      </c>
      <c r="M27" s="29">
        <v>79186.196175983496</v>
      </c>
      <c r="N27" s="29">
        <v>197788.65883130985</v>
      </c>
      <c r="O27" s="29">
        <v>44073.79175962953</v>
      </c>
      <c r="P27" s="29">
        <v>90588.833603761726</v>
      </c>
      <c r="Q27" s="29">
        <v>58267.030099787306</v>
      </c>
      <c r="R27" s="29">
        <v>112056.44192738351</v>
      </c>
      <c r="S27" s="29">
        <v>806185.9489017186</v>
      </c>
      <c r="T27" s="29">
        <v>44989.473988793186</v>
      </c>
      <c r="U27" s="29">
        <v>327717.42940174544</v>
      </c>
      <c r="V27" s="29">
        <v>31644.32661914199</v>
      </c>
      <c r="W27" s="29">
        <v>12659.680483029108</v>
      </c>
      <c r="X27" s="29">
        <v>148320.59292274425</v>
      </c>
      <c r="Y27" s="29">
        <v>34466.40904284022</v>
      </c>
      <c r="Z27" s="29">
        <v>71951.976703320848</v>
      </c>
      <c r="AA27" s="29">
        <v>3686.4263087751406</v>
      </c>
      <c r="AB27" s="29">
        <v>132357.06538513926</v>
      </c>
      <c r="AC27" s="29">
        <v>510670.22798180085</v>
      </c>
      <c r="AD27" s="29">
        <v>19610.479992174161</v>
      </c>
      <c r="AE27" s="29">
        <v>198922.5843831964</v>
      </c>
      <c r="AF27" s="29">
        <v>98750.995237051786</v>
      </c>
      <c r="AG27" s="29">
        <v>1534125.2187701471</v>
      </c>
      <c r="AH27" s="29">
        <v>1102196.9924108682</v>
      </c>
      <c r="AI27" s="29">
        <v>146884.4759097514</v>
      </c>
      <c r="AJ27" s="29">
        <v>131248.39251664808</v>
      </c>
      <c r="AK27" s="29">
        <v>5992.8223127308638</v>
      </c>
      <c r="AL27" s="29">
        <v>62659.086713459343</v>
      </c>
      <c r="AM27" s="29">
        <v>32618.455060610162</v>
      </c>
      <c r="AN27" s="29">
        <v>10910.1972685121</v>
      </c>
      <c r="AO27" s="29">
        <v>64258.857556544637</v>
      </c>
      <c r="AP27" s="29">
        <v>193162.75592441691</v>
      </c>
      <c r="AQ27" s="29">
        <v>40662.638061637452</v>
      </c>
      <c r="AR27" s="29">
        <v>11357.566043339391</v>
      </c>
      <c r="AS27" s="29">
        <v>15451.207466655056</v>
      </c>
      <c r="AT27" s="29">
        <v>4388.3130169599899</v>
      </c>
      <c r="AU27" s="29">
        <v>569.33001793964104</v>
      </c>
      <c r="AV27" s="29">
        <v>75.589788619491443</v>
      </c>
      <c r="AW27" s="29">
        <v>24.431452780068383</v>
      </c>
      <c r="AX27" s="29">
        <v>33506.713176925208</v>
      </c>
      <c r="AY27" s="29">
        <v>67172.04565578101</v>
      </c>
      <c r="AZ27" s="29">
        <v>36150.355430146934</v>
      </c>
      <c r="BA27" s="29">
        <v>767.35726195803795</v>
      </c>
      <c r="BB27" s="29">
        <v>5752.3914675987189</v>
      </c>
      <c r="BC27" s="29">
        <v>9548.2244050264035</v>
      </c>
      <c r="BD27" s="29">
        <v>6619.9006778057919</v>
      </c>
      <c r="BE27" s="29">
        <v>1260.0751828108282</v>
      </c>
      <c r="BF27" s="29">
        <v>14953.016890016916</v>
      </c>
      <c r="BG27" s="29">
        <v>72489.882821943713</v>
      </c>
      <c r="BH27" s="29">
        <v>327521.1089024244</v>
      </c>
      <c r="BI27" s="29">
        <v>28016.00091795588</v>
      </c>
      <c r="BJ27" s="29">
        <v>49642.296843214346</v>
      </c>
      <c r="BK27" s="29">
        <v>4306.1542260878214</v>
      </c>
      <c r="BL27" s="29">
        <v>72130.412834650822</v>
      </c>
      <c r="BM27" s="29">
        <v>66953.72671072853</v>
      </c>
      <c r="BN27" s="29">
        <v>30878.423637911401</v>
      </c>
      <c r="BO27" s="29">
        <v>34718.009204169917</v>
      </c>
      <c r="BP27" s="29">
        <v>57671.653235644342</v>
      </c>
      <c r="BQ27" s="29">
        <v>9250.8514305041681</v>
      </c>
      <c r="BR27" s="29">
        <v>15668.855079894704</v>
      </c>
      <c r="BS27" s="29">
        <v>0</v>
      </c>
      <c r="BT27" s="59">
        <f t="shared" si="0"/>
        <v>9566842.435333265</v>
      </c>
      <c r="BU27" s="29">
        <v>40276.798397787978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1379775.2421887172</v>
      </c>
      <c r="CD27" s="29">
        <v>152669.24346867015</v>
      </c>
      <c r="CE27" s="29">
        <v>0</v>
      </c>
      <c r="CF27" s="29">
        <v>6531.205680571702</v>
      </c>
      <c r="CG27" s="29">
        <v>0</v>
      </c>
      <c r="CH27" s="29">
        <v>379524.3186577849</v>
      </c>
      <c r="CI27" s="29">
        <v>4090060.7562732082</v>
      </c>
      <c r="CJ27" s="38">
        <f t="shared" si="1"/>
        <v>15615680.000000007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1142145.4896060454</v>
      </c>
      <c r="D28" s="29">
        <v>10565.804811214624</v>
      </c>
      <c r="E28" s="29">
        <v>39995.08346400845</v>
      </c>
      <c r="F28" s="29">
        <v>99365.089870902841</v>
      </c>
      <c r="G28" s="29">
        <v>2046703.5695430201</v>
      </c>
      <c r="H28" s="29">
        <v>84733.178799798319</v>
      </c>
      <c r="I28" s="29">
        <v>147271.90851408898</v>
      </c>
      <c r="J28" s="29">
        <v>196025.57436419249</v>
      </c>
      <c r="K28" s="29">
        <v>103338.87025429636</v>
      </c>
      <c r="L28" s="29">
        <v>234692.57006391432</v>
      </c>
      <c r="M28" s="29">
        <v>782427.52028155653</v>
      </c>
      <c r="N28" s="29">
        <v>291677.22674256342</v>
      </c>
      <c r="O28" s="29">
        <v>327487.75379735499</v>
      </c>
      <c r="P28" s="29">
        <v>672850.94352703786</v>
      </c>
      <c r="Q28" s="29">
        <v>301863.72971949523</v>
      </c>
      <c r="R28" s="29">
        <v>381377.46951784025</v>
      </c>
      <c r="S28" s="29">
        <v>92668.713257076946</v>
      </c>
      <c r="T28" s="29">
        <v>84065.607256022064</v>
      </c>
      <c r="U28" s="29">
        <v>473969.74208186043</v>
      </c>
      <c r="V28" s="29">
        <v>71374.647696687985</v>
      </c>
      <c r="W28" s="29">
        <v>29094.122296316131</v>
      </c>
      <c r="X28" s="29">
        <v>176744.54326018482</v>
      </c>
      <c r="Y28" s="29">
        <v>59913.982545143954</v>
      </c>
      <c r="Z28" s="29">
        <v>6593532.6687832838</v>
      </c>
      <c r="AA28" s="29">
        <v>135080.97024913761</v>
      </c>
      <c r="AB28" s="29">
        <v>471516.29869700124</v>
      </c>
      <c r="AC28" s="29">
        <v>211363.36092510965</v>
      </c>
      <c r="AD28" s="29">
        <v>312064.06838014745</v>
      </c>
      <c r="AE28" s="29">
        <v>1405514.0137371141</v>
      </c>
      <c r="AF28" s="29">
        <v>1471627.318699698</v>
      </c>
      <c r="AG28" s="29">
        <v>233688.92126538634</v>
      </c>
      <c r="AH28" s="29">
        <v>20150.920960621654</v>
      </c>
      <c r="AI28" s="29">
        <v>6858.144449903145</v>
      </c>
      <c r="AJ28" s="29">
        <v>448837.25264858775</v>
      </c>
      <c r="AK28" s="29">
        <v>49636.992705279736</v>
      </c>
      <c r="AL28" s="29">
        <v>935920.7362269389</v>
      </c>
      <c r="AM28" s="29">
        <v>81737.491747315682</v>
      </c>
      <c r="AN28" s="29">
        <v>146760.6270877152</v>
      </c>
      <c r="AO28" s="29">
        <v>120601.35050277946</v>
      </c>
      <c r="AP28" s="29">
        <v>220897.36344744317</v>
      </c>
      <c r="AQ28" s="29">
        <v>167588.20152861136</v>
      </c>
      <c r="AR28" s="29">
        <v>60937.107232697395</v>
      </c>
      <c r="AS28" s="29">
        <v>13067.72876060029</v>
      </c>
      <c r="AT28" s="29">
        <v>56426.395254614152</v>
      </c>
      <c r="AU28" s="29">
        <v>95378.359575539333</v>
      </c>
      <c r="AV28" s="29">
        <v>79356.474897190346</v>
      </c>
      <c r="AW28" s="29">
        <v>12468.045683436605</v>
      </c>
      <c r="AX28" s="29">
        <v>143496.84710068081</v>
      </c>
      <c r="AY28" s="29">
        <v>209296.82542858488</v>
      </c>
      <c r="AZ28" s="29">
        <v>26749.965969303375</v>
      </c>
      <c r="BA28" s="29">
        <v>24597.909036526806</v>
      </c>
      <c r="BB28" s="29">
        <v>75419.468656224519</v>
      </c>
      <c r="BC28" s="29">
        <v>71289.682992916962</v>
      </c>
      <c r="BD28" s="29">
        <v>48334.572944360392</v>
      </c>
      <c r="BE28" s="29">
        <v>105119.96695634088</v>
      </c>
      <c r="BF28" s="29">
        <v>15678.788924826704</v>
      </c>
      <c r="BG28" s="29">
        <v>216166.75196508379</v>
      </c>
      <c r="BH28" s="29">
        <v>411919.59824588726</v>
      </c>
      <c r="BI28" s="29">
        <v>14513.561495994352</v>
      </c>
      <c r="BJ28" s="29">
        <v>1179829.5004173969</v>
      </c>
      <c r="BK28" s="29">
        <v>4520.5113612887026</v>
      </c>
      <c r="BL28" s="29">
        <v>681421.24744710629</v>
      </c>
      <c r="BM28" s="29">
        <v>923118.47479675256</v>
      </c>
      <c r="BN28" s="29">
        <v>271827.73828960134</v>
      </c>
      <c r="BO28" s="29">
        <v>274665.4268177427</v>
      </c>
      <c r="BP28" s="29">
        <v>85680.209240487762</v>
      </c>
      <c r="BQ28" s="29">
        <v>16997.549557827864</v>
      </c>
      <c r="BR28" s="29">
        <v>34668.983915917197</v>
      </c>
      <c r="BS28" s="29">
        <v>0</v>
      </c>
      <c r="BT28" s="59">
        <f t="shared" si="0"/>
        <v>26036677.536277633</v>
      </c>
      <c r="BU28" s="29">
        <v>23289512.551486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198572.18791677253</v>
      </c>
      <c r="CG28" s="29">
        <v>0</v>
      </c>
      <c r="CH28" s="29">
        <v>332040.37970548292</v>
      </c>
      <c r="CI28" s="29">
        <v>9322311.3446141277</v>
      </c>
      <c r="CJ28" s="38">
        <f t="shared" si="1"/>
        <v>59179114.000000015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218387.10481025671</v>
      </c>
      <c r="D29" s="29">
        <v>2722.6214971040604</v>
      </c>
      <c r="E29" s="29">
        <v>2142.5596797433718</v>
      </c>
      <c r="F29" s="29">
        <v>926.42106922372352</v>
      </c>
      <c r="G29" s="29">
        <v>167477.59585548457</v>
      </c>
      <c r="H29" s="29">
        <v>6876.3780641124458</v>
      </c>
      <c r="I29" s="29">
        <v>3250.9181629286754</v>
      </c>
      <c r="J29" s="29">
        <v>8083.6241871910252</v>
      </c>
      <c r="K29" s="29">
        <v>2623.3212887793156</v>
      </c>
      <c r="L29" s="29">
        <v>378.96260378586288</v>
      </c>
      <c r="M29" s="29">
        <v>53504.673700507294</v>
      </c>
      <c r="N29" s="29">
        <v>53872.499566446699</v>
      </c>
      <c r="O29" s="29">
        <v>5745.424362891943</v>
      </c>
      <c r="P29" s="29">
        <v>11018.684915947253</v>
      </c>
      <c r="Q29" s="29">
        <v>1350.7083063872531</v>
      </c>
      <c r="R29" s="29">
        <v>10047.722399952685</v>
      </c>
      <c r="S29" s="29">
        <v>3532.3977899364154</v>
      </c>
      <c r="T29" s="29">
        <v>1370.1144141057027</v>
      </c>
      <c r="U29" s="29">
        <v>10175.991680441954</v>
      </c>
      <c r="V29" s="29">
        <v>1111.0793262444677</v>
      </c>
      <c r="W29" s="29">
        <v>1307.0304201672338</v>
      </c>
      <c r="X29" s="29">
        <v>4231.0185099485789</v>
      </c>
      <c r="Y29" s="29">
        <v>2336.1690108943485</v>
      </c>
      <c r="Z29" s="29">
        <v>29697.661234243067</v>
      </c>
      <c r="AA29" s="29">
        <v>161892.2072515116</v>
      </c>
      <c r="AB29" s="29">
        <v>11452.442061553329</v>
      </c>
      <c r="AC29" s="29">
        <v>37560.593304034468</v>
      </c>
      <c r="AD29" s="29">
        <v>14088.664066015932</v>
      </c>
      <c r="AE29" s="29">
        <v>72444.30392432581</v>
      </c>
      <c r="AF29" s="29">
        <v>65481.950552372437</v>
      </c>
      <c r="AG29" s="29">
        <v>15373.286570061984</v>
      </c>
      <c r="AH29" s="29">
        <v>2205.599717573195</v>
      </c>
      <c r="AI29" s="29">
        <v>561.31174961458794</v>
      </c>
      <c r="AJ29" s="29">
        <v>13834.87181983255</v>
      </c>
      <c r="AK29" s="29">
        <v>877.7117263452019</v>
      </c>
      <c r="AL29" s="29">
        <v>59773.283058959452</v>
      </c>
      <c r="AM29" s="29">
        <v>4085.1553038407228</v>
      </c>
      <c r="AN29" s="29">
        <v>3690.1641356960313</v>
      </c>
      <c r="AO29" s="29">
        <v>3647.2684579233087</v>
      </c>
      <c r="AP29" s="29">
        <v>9405.9607917995163</v>
      </c>
      <c r="AQ29" s="29">
        <v>4233.2971519440207</v>
      </c>
      <c r="AR29" s="29">
        <v>1429.3454984628122</v>
      </c>
      <c r="AS29" s="29">
        <v>478.59522777470391</v>
      </c>
      <c r="AT29" s="29">
        <v>4978.0765730644789</v>
      </c>
      <c r="AU29" s="29">
        <v>22152.983182071624</v>
      </c>
      <c r="AV29" s="29">
        <v>99893.683832593917</v>
      </c>
      <c r="AW29" s="29">
        <v>159314.37020603518</v>
      </c>
      <c r="AX29" s="29">
        <v>4716.4667284809257</v>
      </c>
      <c r="AY29" s="29">
        <v>8935.1701274152747</v>
      </c>
      <c r="AZ29" s="29">
        <v>1300.7082303827408</v>
      </c>
      <c r="BA29" s="29">
        <v>999.90454250156006</v>
      </c>
      <c r="BB29" s="29">
        <v>1681.8028486981686</v>
      </c>
      <c r="BC29" s="29">
        <v>2427.4522696697359</v>
      </c>
      <c r="BD29" s="29">
        <v>2823.6410067359752</v>
      </c>
      <c r="BE29" s="29">
        <v>1257.6332962622341</v>
      </c>
      <c r="BF29" s="29">
        <v>2841.9324017000881</v>
      </c>
      <c r="BG29" s="29">
        <v>8649.6663590509634</v>
      </c>
      <c r="BH29" s="29">
        <v>15596.472340497803</v>
      </c>
      <c r="BI29" s="29">
        <v>2621.3831923989687</v>
      </c>
      <c r="BJ29" s="29">
        <v>106447.73889497174</v>
      </c>
      <c r="BK29" s="29">
        <v>625.04249785381683</v>
      </c>
      <c r="BL29" s="29">
        <v>27686.651186831859</v>
      </c>
      <c r="BM29" s="29">
        <v>58792.591717572352</v>
      </c>
      <c r="BN29" s="29">
        <v>15403.435038440668</v>
      </c>
      <c r="BO29" s="29">
        <v>13542.366250751456</v>
      </c>
      <c r="BP29" s="29">
        <v>3443.8580636627657</v>
      </c>
      <c r="BQ29" s="29">
        <v>2884.6898268311757</v>
      </c>
      <c r="BR29" s="29">
        <v>24606.023607024992</v>
      </c>
      <c r="BS29" s="29">
        <v>0</v>
      </c>
      <c r="BT29" s="59">
        <f t="shared" si="0"/>
        <v>1678310.4394478677</v>
      </c>
      <c r="BU29" s="29">
        <v>3285298.5679317694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3210.9926203644482</v>
      </c>
      <c r="CG29" s="29">
        <v>0</v>
      </c>
      <c r="CH29" s="29">
        <v>0</v>
      </c>
      <c r="CI29" s="29">
        <v>0</v>
      </c>
      <c r="CJ29" s="38">
        <f t="shared" si="1"/>
        <v>4966820.0000000019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183274.75673551479</v>
      </c>
      <c r="D30" s="29">
        <v>10825.359959944422</v>
      </c>
      <c r="E30" s="29">
        <v>7091.2719554348459</v>
      </c>
      <c r="F30" s="29">
        <v>36324.901995772627</v>
      </c>
      <c r="G30" s="29">
        <v>691455.82055757241</v>
      </c>
      <c r="H30" s="29">
        <v>39063.130330982029</v>
      </c>
      <c r="I30" s="29">
        <v>25838.505043018791</v>
      </c>
      <c r="J30" s="29">
        <v>574985.56233140628</v>
      </c>
      <c r="K30" s="29">
        <v>13436.78035255497</v>
      </c>
      <c r="L30" s="29">
        <v>21614.307402499453</v>
      </c>
      <c r="M30" s="29">
        <v>214084.3911465471</v>
      </c>
      <c r="N30" s="29">
        <v>131624.01483143118</v>
      </c>
      <c r="O30" s="29">
        <v>990264.87075245008</v>
      </c>
      <c r="P30" s="29">
        <v>221162.03850400387</v>
      </c>
      <c r="Q30" s="29">
        <v>121505.10819180428</v>
      </c>
      <c r="R30" s="29">
        <v>2118159.7607839704</v>
      </c>
      <c r="S30" s="29">
        <v>51388.637748949863</v>
      </c>
      <c r="T30" s="29">
        <v>16632.243625666128</v>
      </c>
      <c r="U30" s="29">
        <v>221304.50524979856</v>
      </c>
      <c r="V30" s="29">
        <v>16177.77717681367</v>
      </c>
      <c r="W30" s="29">
        <v>14349.116925049046</v>
      </c>
      <c r="X30" s="29">
        <v>74723.959472436414</v>
      </c>
      <c r="Y30" s="29">
        <v>35145.084864059536</v>
      </c>
      <c r="Z30" s="29">
        <v>232067.78109301883</v>
      </c>
      <c r="AA30" s="29">
        <v>47927.289501928266</v>
      </c>
      <c r="AB30" s="29">
        <v>1435108.1810821549</v>
      </c>
      <c r="AC30" s="29">
        <v>47007.753251879752</v>
      </c>
      <c r="AD30" s="29">
        <v>111594.66724512773</v>
      </c>
      <c r="AE30" s="29">
        <v>947428.57098371489</v>
      </c>
      <c r="AF30" s="29">
        <v>479683.86972230108</v>
      </c>
      <c r="AG30" s="29">
        <v>75824.302921723254</v>
      </c>
      <c r="AH30" s="29">
        <v>65581.226025417185</v>
      </c>
      <c r="AI30" s="29">
        <v>2860.162874877351</v>
      </c>
      <c r="AJ30" s="29">
        <v>180805.57865522528</v>
      </c>
      <c r="AK30" s="29">
        <v>78890.027271429251</v>
      </c>
      <c r="AL30" s="29">
        <v>359157.58498081425</v>
      </c>
      <c r="AM30" s="29">
        <v>31554.954672133419</v>
      </c>
      <c r="AN30" s="29">
        <v>98859.556296469673</v>
      </c>
      <c r="AO30" s="29">
        <v>210711.33644829245</v>
      </c>
      <c r="AP30" s="29">
        <v>309115.36695634521</v>
      </c>
      <c r="AQ30" s="29">
        <v>171887.52077359913</v>
      </c>
      <c r="AR30" s="29">
        <v>20227.839808580382</v>
      </c>
      <c r="AS30" s="29">
        <v>25313.587103955528</v>
      </c>
      <c r="AT30" s="29">
        <v>101339.62337675349</v>
      </c>
      <c r="AU30" s="29">
        <v>49279.982354232634</v>
      </c>
      <c r="AV30" s="29">
        <v>9762.4666890894496</v>
      </c>
      <c r="AW30" s="29">
        <v>4341.2948207461741</v>
      </c>
      <c r="AX30" s="29">
        <v>191611.64740508879</v>
      </c>
      <c r="AY30" s="29">
        <v>457244.44533419301</v>
      </c>
      <c r="AZ30" s="29">
        <v>127455.91679381466</v>
      </c>
      <c r="BA30" s="29">
        <v>17583.220672621166</v>
      </c>
      <c r="BB30" s="29">
        <v>45437.383466628868</v>
      </c>
      <c r="BC30" s="29">
        <v>131294.61387772733</v>
      </c>
      <c r="BD30" s="29">
        <v>97308.905499349945</v>
      </c>
      <c r="BE30" s="29">
        <v>127621.83570067643</v>
      </c>
      <c r="BF30" s="29">
        <v>17845.152595033414</v>
      </c>
      <c r="BG30" s="29">
        <v>203005.5350841984</v>
      </c>
      <c r="BH30" s="29">
        <v>772520.84696437826</v>
      </c>
      <c r="BI30" s="29">
        <v>13967.152034247896</v>
      </c>
      <c r="BJ30" s="29">
        <v>1097768.2234649621</v>
      </c>
      <c r="BK30" s="29">
        <v>26945.784875600097</v>
      </c>
      <c r="BL30" s="29">
        <v>1475021.0439700538</v>
      </c>
      <c r="BM30" s="29">
        <v>1408801.4694810272</v>
      </c>
      <c r="BN30" s="29">
        <v>199048.98647021741</v>
      </c>
      <c r="BO30" s="29">
        <v>129994.67074215523</v>
      </c>
      <c r="BP30" s="29">
        <v>152860.09055527282</v>
      </c>
      <c r="BQ30" s="29">
        <v>34038.71365032516</v>
      </c>
      <c r="BR30" s="29">
        <v>78341.981659297875</v>
      </c>
      <c r="BS30" s="29">
        <v>0</v>
      </c>
      <c r="BT30" s="59">
        <f t="shared" si="0"/>
        <v>17732480.051144358</v>
      </c>
      <c r="BU30" s="29">
        <v>13803284.852263365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31152.397663627744</v>
      </c>
      <c r="CG30" s="29">
        <v>0</v>
      </c>
      <c r="CH30" s="29">
        <v>55959.470255145083</v>
      </c>
      <c r="CI30" s="29">
        <v>303980.22867349972</v>
      </c>
      <c r="CJ30" s="38">
        <f t="shared" si="1"/>
        <v>31926856.999999993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1007866.5769237366</v>
      </c>
      <c r="D31" s="29">
        <v>36171.114589634039</v>
      </c>
      <c r="E31" s="29">
        <v>7971.2992629522832</v>
      </c>
      <c r="F31" s="29">
        <v>1050523.115570283</v>
      </c>
      <c r="G31" s="29">
        <v>520439.01849502086</v>
      </c>
      <c r="H31" s="29">
        <v>20254.729094046521</v>
      </c>
      <c r="I31" s="29">
        <v>73580.459901586131</v>
      </c>
      <c r="J31" s="29">
        <v>40393.182002752044</v>
      </c>
      <c r="K31" s="29">
        <v>30193.886211212019</v>
      </c>
      <c r="L31" s="29">
        <v>55163.671301750117</v>
      </c>
      <c r="M31" s="29">
        <v>110707.67888639905</v>
      </c>
      <c r="N31" s="29">
        <v>393530.47234741802</v>
      </c>
      <c r="O31" s="29">
        <v>66283.886720722716</v>
      </c>
      <c r="P31" s="29">
        <v>112230.09262246451</v>
      </c>
      <c r="Q31" s="29">
        <v>37195.416129245859</v>
      </c>
      <c r="R31" s="29">
        <v>119246.95581031272</v>
      </c>
      <c r="S31" s="29">
        <v>104571.30499882685</v>
      </c>
      <c r="T31" s="29">
        <v>67486.352257032413</v>
      </c>
      <c r="U31" s="29">
        <v>428070.13768157928</v>
      </c>
      <c r="V31" s="29">
        <v>17773.134911028548</v>
      </c>
      <c r="W31" s="29">
        <v>12664.524067495988</v>
      </c>
      <c r="X31" s="29">
        <v>131189.52085614976</v>
      </c>
      <c r="Y31" s="29">
        <v>75628.995630022109</v>
      </c>
      <c r="Z31" s="29">
        <v>3604755.640512703</v>
      </c>
      <c r="AA31" s="29">
        <v>312123.83244643232</v>
      </c>
      <c r="AB31" s="29">
        <v>1171024.2539526233</v>
      </c>
      <c r="AC31" s="29">
        <v>1830440.7269208517</v>
      </c>
      <c r="AD31" s="29">
        <v>175297.30939394172</v>
      </c>
      <c r="AE31" s="29">
        <v>917499.45450447733</v>
      </c>
      <c r="AF31" s="29">
        <v>453333.30298353557</v>
      </c>
      <c r="AG31" s="29">
        <v>814297.94650728186</v>
      </c>
      <c r="AH31" s="29">
        <v>74889.349494815411</v>
      </c>
      <c r="AI31" s="29">
        <v>14763.121447027119</v>
      </c>
      <c r="AJ31" s="29">
        <v>1172799.0992948855</v>
      </c>
      <c r="AK31" s="29">
        <v>318457.91428119794</v>
      </c>
      <c r="AL31" s="29">
        <v>321004.62517263961</v>
      </c>
      <c r="AM31" s="29">
        <v>38740.7716697617</v>
      </c>
      <c r="AN31" s="29">
        <v>103990.3443246872</v>
      </c>
      <c r="AO31" s="29">
        <v>2438634.378551533</v>
      </c>
      <c r="AP31" s="29">
        <v>193967.84626342822</v>
      </c>
      <c r="AQ31" s="29">
        <v>1392980.2736067923</v>
      </c>
      <c r="AR31" s="29">
        <v>330640.68910479953</v>
      </c>
      <c r="AS31" s="29">
        <v>494847.2682254219</v>
      </c>
      <c r="AT31" s="29">
        <v>309947.34414831654</v>
      </c>
      <c r="AU31" s="29">
        <v>13078124.550579585</v>
      </c>
      <c r="AV31" s="29">
        <v>12113627.916967873</v>
      </c>
      <c r="AW31" s="29">
        <v>8313417.0314485338</v>
      </c>
      <c r="AX31" s="29">
        <v>253556.4827127539</v>
      </c>
      <c r="AY31" s="29">
        <v>187935.88095852511</v>
      </c>
      <c r="AZ31" s="29">
        <v>30558.458118911723</v>
      </c>
      <c r="BA31" s="29">
        <v>7621.0406616082055</v>
      </c>
      <c r="BB31" s="29">
        <v>39543.987583228685</v>
      </c>
      <c r="BC31" s="29">
        <v>143395.46864383103</v>
      </c>
      <c r="BD31" s="29">
        <v>102823.02256201854</v>
      </c>
      <c r="BE31" s="29">
        <v>70040.792671410236</v>
      </c>
      <c r="BF31" s="29">
        <v>11956.721703069614</v>
      </c>
      <c r="BG31" s="29">
        <v>338812.95719819912</v>
      </c>
      <c r="BH31" s="29">
        <v>3217105.7626191271</v>
      </c>
      <c r="BI31" s="29">
        <v>10187.844156079165</v>
      </c>
      <c r="BJ31" s="29">
        <v>699469.87034942501</v>
      </c>
      <c r="BK31" s="29">
        <v>10077.569839759364</v>
      </c>
      <c r="BL31" s="29">
        <v>943196.98738289147</v>
      </c>
      <c r="BM31" s="29">
        <v>1142485.4532473509</v>
      </c>
      <c r="BN31" s="29">
        <v>180278.86665382734</v>
      </c>
      <c r="BO31" s="29">
        <v>284862.51516621734</v>
      </c>
      <c r="BP31" s="29">
        <v>568922.13697575009</v>
      </c>
      <c r="BQ31" s="29">
        <v>25253.744874770789</v>
      </c>
      <c r="BR31" s="29">
        <v>27310.727679194788</v>
      </c>
      <c r="BS31" s="29">
        <v>0</v>
      </c>
      <c r="BT31" s="59">
        <f t="shared" si="0"/>
        <v>62804136.809832767</v>
      </c>
      <c r="BU31" s="29">
        <v>3911927.7119132327</v>
      </c>
      <c r="BV31" s="29">
        <v>0</v>
      </c>
      <c r="BW31" s="29">
        <v>320933.08957204764</v>
      </c>
      <c r="BX31" s="29">
        <v>0</v>
      </c>
      <c r="BY31" s="29">
        <v>7039940.4915453717</v>
      </c>
      <c r="BZ31" s="29">
        <v>49394636.851154879</v>
      </c>
      <c r="CA31" s="29">
        <v>38385463.229126163</v>
      </c>
      <c r="CB31" s="29">
        <v>40873796.338877395</v>
      </c>
      <c r="CC31" s="29">
        <v>0</v>
      </c>
      <c r="CD31" s="29">
        <v>302976.62201833003</v>
      </c>
      <c r="CE31" s="29">
        <v>0</v>
      </c>
      <c r="CF31" s="29">
        <v>134416.11436580369</v>
      </c>
      <c r="CG31" s="29">
        <v>0</v>
      </c>
      <c r="CH31" s="29">
        <v>0</v>
      </c>
      <c r="CI31" s="29">
        <v>7856749.4688606756</v>
      </c>
      <c r="CJ31" s="38">
        <f t="shared" si="1"/>
        <v>211024976.72726673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173364.67545943032</v>
      </c>
      <c r="D32" s="29">
        <v>25032.499773748495</v>
      </c>
      <c r="E32" s="29">
        <v>5531.0454637794064</v>
      </c>
      <c r="F32" s="29">
        <v>9780.3286916783709</v>
      </c>
      <c r="G32" s="29">
        <v>71840.608547906188</v>
      </c>
      <c r="H32" s="29">
        <v>6629.0233588283227</v>
      </c>
      <c r="I32" s="29">
        <v>13752.880028138945</v>
      </c>
      <c r="J32" s="29">
        <v>3737.3055181125642</v>
      </c>
      <c r="K32" s="29">
        <v>6740.4430735776841</v>
      </c>
      <c r="L32" s="29">
        <v>4115.9551587158549</v>
      </c>
      <c r="M32" s="29">
        <v>9565.8212322485415</v>
      </c>
      <c r="N32" s="29">
        <v>3817.6554524119142</v>
      </c>
      <c r="O32" s="29">
        <v>14147.772483949233</v>
      </c>
      <c r="P32" s="29">
        <v>54037.897511157622</v>
      </c>
      <c r="Q32" s="29">
        <v>5857.1305304134221</v>
      </c>
      <c r="R32" s="29">
        <v>75182.501859989919</v>
      </c>
      <c r="S32" s="29">
        <v>7792.8292786569855</v>
      </c>
      <c r="T32" s="29">
        <v>7836.0991389127576</v>
      </c>
      <c r="U32" s="29">
        <v>158004.12943004712</v>
      </c>
      <c r="V32" s="29">
        <v>56948.97219785129</v>
      </c>
      <c r="W32" s="29">
        <v>3583.6207601880405</v>
      </c>
      <c r="X32" s="29">
        <v>18186.23928527176</v>
      </c>
      <c r="Y32" s="29">
        <v>81022.902873203711</v>
      </c>
      <c r="Z32" s="29">
        <v>23514.519962323968</v>
      </c>
      <c r="AA32" s="29">
        <v>5245.3838313701999</v>
      </c>
      <c r="AB32" s="29">
        <v>93401.461625935481</v>
      </c>
      <c r="AC32" s="29">
        <v>1078933.1148948506</v>
      </c>
      <c r="AD32" s="29">
        <v>1687306.3359796947</v>
      </c>
      <c r="AE32" s="29">
        <v>472181.24260384397</v>
      </c>
      <c r="AF32" s="29">
        <v>127797.76174480886</v>
      </c>
      <c r="AG32" s="29">
        <v>2561820.4961903896</v>
      </c>
      <c r="AH32" s="29">
        <v>4079.5170505385545</v>
      </c>
      <c r="AI32" s="29">
        <v>3233.2816212769085</v>
      </c>
      <c r="AJ32" s="29">
        <v>165223.0969799647</v>
      </c>
      <c r="AK32" s="29">
        <v>24982.799601101135</v>
      </c>
      <c r="AL32" s="29">
        <v>57292.741436493663</v>
      </c>
      <c r="AM32" s="29">
        <v>6228.4926795988404</v>
      </c>
      <c r="AN32" s="29">
        <v>10338.937625878927</v>
      </c>
      <c r="AO32" s="29">
        <v>18816.597733707276</v>
      </c>
      <c r="AP32" s="29">
        <v>32269.651596477186</v>
      </c>
      <c r="AQ32" s="29">
        <v>133810.21309529489</v>
      </c>
      <c r="AR32" s="29">
        <v>4908.400052273857</v>
      </c>
      <c r="AS32" s="29">
        <v>3031.7775757457093</v>
      </c>
      <c r="AT32" s="29">
        <v>13440.129923308377</v>
      </c>
      <c r="AU32" s="29">
        <v>52176.94335058202</v>
      </c>
      <c r="AV32" s="29">
        <v>9512.6666559774858</v>
      </c>
      <c r="AW32" s="29">
        <v>3814.2157407381319</v>
      </c>
      <c r="AX32" s="29">
        <v>44316.529268350023</v>
      </c>
      <c r="AY32" s="29">
        <v>40947.684765566737</v>
      </c>
      <c r="AZ32" s="29">
        <v>6163.7952411069282</v>
      </c>
      <c r="BA32" s="29">
        <v>2407.60298675997</v>
      </c>
      <c r="BB32" s="29">
        <v>10547.494219725129</v>
      </c>
      <c r="BC32" s="29">
        <v>17729.662277063806</v>
      </c>
      <c r="BD32" s="29">
        <v>560146.04789794784</v>
      </c>
      <c r="BE32" s="29">
        <v>7853.6910357751731</v>
      </c>
      <c r="BF32" s="29">
        <v>3217.7072451147778</v>
      </c>
      <c r="BG32" s="29">
        <v>143611.86749230124</v>
      </c>
      <c r="BH32" s="29">
        <v>223316.96182172178</v>
      </c>
      <c r="BI32" s="29">
        <v>2831.8302480807261</v>
      </c>
      <c r="BJ32" s="29">
        <v>59818.246391010594</v>
      </c>
      <c r="BK32" s="29">
        <v>5705.5118991289473</v>
      </c>
      <c r="BL32" s="29">
        <v>24719.54572476192</v>
      </c>
      <c r="BM32" s="29">
        <v>46697.888411779481</v>
      </c>
      <c r="BN32" s="29">
        <v>24224.295997449954</v>
      </c>
      <c r="BO32" s="29">
        <v>17289.073149964523</v>
      </c>
      <c r="BP32" s="29">
        <v>17552.117350497625</v>
      </c>
      <c r="BQ32" s="29">
        <v>17985.319655411422</v>
      </c>
      <c r="BR32" s="29">
        <v>15782.0393747132</v>
      </c>
      <c r="BS32" s="29">
        <v>0</v>
      </c>
      <c r="BT32" s="59">
        <f t="shared" si="0"/>
        <v>8702733.0291146245</v>
      </c>
      <c r="BU32" s="29">
        <v>23721356.542703591</v>
      </c>
      <c r="BV32" s="29">
        <v>0</v>
      </c>
      <c r="BW32" s="29">
        <v>58870.241304302035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4867970.0988155678</v>
      </c>
      <c r="CD32" s="29">
        <v>25249.307231318657</v>
      </c>
      <c r="CE32" s="29">
        <v>0</v>
      </c>
      <c r="CF32" s="29">
        <v>76784.206696455803</v>
      </c>
      <c r="CG32" s="29">
        <v>159543.60390472048</v>
      </c>
      <c r="CH32" s="29">
        <v>158309.90352673238</v>
      </c>
      <c r="CI32" s="29">
        <v>3006514.0667026853</v>
      </c>
      <c r="CJ32" s="38">
        <f t="shared" si="1"/>
        <v>40777331.000000007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3741698.3241470861</v>
      </c>
      <c r="D33" s="29">
        <v>17159.39609839454</v>
      </c>
      <c r="E33" s="29">
        <v>125529.58244584246</v>
      </c>
      <c r="F33" s="29">
        <v>419629.36523436179</v>
      </c>
      <c r="G33" s="29">
        <v>5625338.4508931264</v>
      </c>
      <c r="H33" s="29">
        <v>867214.99976706458</v>
      </c>
      <c r="I33" s="29">
        <v>1643510.8602078632</v>
      </c>
      <c r="J33" s="29">
        <v>1147917.7553711187</v>
      </c>
      <c r="K33" s="29">
        <v>811635.01588228927</v>
      </c>
      <c r="L33" s="29">
        <v>190987.20854742356</v>
      </c>
      <c r="M33" s="29">
        <v>1600659.4266020784</v>
      </c>
      <c r="N33" s="29">
        <v>780320.30149229802</v>
      </c>
      <c r="O33" s="29">
        <v>1332918.8303012433</v>
      </c>
      <c r="P33" s="29">
        <v>1979572.7061950343</v>
      </c>
      <c r="Q33" s="29">
        <v>894335.35320548969</v>
      </c>
      <c r="R33" s="29">
        <v>2909603.6646176679</v>
      </c>
      <c r="S33" s="29">
        <v>1636062.0163209192</v>
      </c>
      <c r="T33" s="29">
        <v>1234077.933150829</v>
      </c>
      <c r="U33" s="29">
        <v>9512765.1490619034</v>
      </c>
      <c r="V33" s="29">
        <v>449522.26421504962</v>
      </c>
      <c r="W33" s="29">
        <v>173038.10580509083</v>
      </c>
      <c r="X33" s="29">
        <v>2116376.796462256</v>
      </c>
      <c r="Y33" s="29">
        <v>1269976.2290458563</v>
      </c>
      <c r="Z33" s="29">
        <v>230581.94468078489</v>
      </c>
      <c r="AA33" s="29">
        <v>9910.0723902622631</v>
      </c>
      <c r="AB33" s="29">
        <v>4501612.687670025</v>
      </c>
      <c r="AC33" s="29">
        <v>21499250.588491701</v>
      </c>
      <c r="AD33" s="29">
        <v>2838219.7342816349</v>
      </c>
      <c r="AE33" s="29">
        <v>3939117.1465182598</v>
      </c>
      <c r="AF33" s="29">
        <v>906387.55998678005</v>
      </c>
      <c r="AG33" s="29">
        <v>847339.3317100117</v>
      </c>
      <c r="AH33" s="29">
        <v>202258.69651717454</v>
      </c>
      <c r="AI33" s="29">
        <v>495794.4015413177</v>
      </c>
      <c r="AJ33" s="29">
        <v>197841.95607382912</v>
      </c>
      <c r="AK33" s="29">
        <v>214453.03844199443</v>
      </c>
      <c r="AL33" s="29">
        <v>2062108.5724295708</v>
      </c>
      <c r="AM33" s="29">
        <v>231336.40109282653</v>
      </c>
      <c r="AN33" s="29">
        <v>668543.20962854242</v>
      </c>
      <c r="AO33" s="29">
        <v>462462.82882672327</v>
      </c>
      <c r="AP33" s="29">
        <v>519420.8044459871</v>
      </c>
      <c r="AQ33" s="29">
        <v>102444.93276483347</v>
      </c>
      <c r="AR33" s="29">
        <v>51867.773126062173</v>
      </c>
      <c r="AS33" s="29">
        <v>46515.21275582887</v>
      </c>
      <c r="AT33" s="29">
        <v>12940.413587150102</v>
      </c>
      <c r="AU33" s="29">
        <v>26234.759225582369</v>
      </c>
      <c r="AV33" s="29">
        <v>8221.959697947017</v>
      </c>
      <c r="AW33" s="29">
        <v>4165.4002872970032</v>
      </c>
      <c r="AX33" s="29">
        <v>228252.91316383122</v>
      </c>
      <c r="AY33" s="29">
        <v>541304.91447233211</v>
      </c>
      <c r="AZ33" s="29">
        <v>629787.18220877321</v>
      </c>
      <c r="BA33" s="29">
        <v>11713.74098445225</v>
      </c>
      <c r="BB33" s="29">
        <v>48027.589762507821</v>
      </c>
      <c r="BC33" s="29">
        <v>154094.77782500628</v>
      </c>
      <c r="BD33" s="29">
        <v>188560.64517895735</v>
      </c>
      <c r="BE33" s="29">
        <v>45655.28198278333</v>
      </c>
      <c r="BF33" s="29">
        <v>23887.050801825451</v>
      </c>
      <c r="BG33" s="29">
        <v>1096886.4756454867</v>
      </c>
      <c r="BH33" s="29">
        <v>1478272.4484315165</v>
      </c>
      <c r="BI33" s="29">
        <v>65136.24340031614</v>
      </c>
      <c r="BJ33" s="29">
        <v>742802.56102186651</v>
      </c>
      <c r="BK33" s="29">
        <v>13272.386052608084</v>
      </c>
      <c r="BL33" s="29">
        <v>2426689.7352966121</v>
      </c>
      <c r="BM33" s="29">
        <v>1036790.8891037947</v>
      </c>
      <c r="BN33" s="29">
        <v>449259.23572069377</v>
      </c>
      <c r="BO33" s="29">
        <v>246865.89596954174</v>
      </c>
      <c r="BP33" s="29">
        <v>215269.35562131082</v>
      </c>
      <c r="BQ33" s="29">
        <v>370165.58514031745</v>
      </c>
      <c r="BR33" s="29">
        <v>390755.14667703275</v>
      </c>
      <c r="BS33" s="29">
        <v>0</v>
      </c>
      <c r="BT33" s="59">
        <f t="shared" si="0"/>
        <v>90962329.215703979</v>
      </c>
      <c r="BU33" s="29">
        <v>42169210.299038574</v>
      </c>
      <c r="BV33" s="29">
        <v>0</v>
      </c>
      <c r="BW33" s="29">
        <v>1034013.717561994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210000.11098447719</v>
      </c>
      <c r="CD33" s="29">
        <v>10321040.897205113</v>
      </c>
      <c r="CE33" s="29">
        <v>0</v>
      </c>
      <c r="CF33" s="29">
        <v>6175645.9631779771</v>
      </c>
      <c r="CG33" s="29">
        <v>205337.43351262342</v>
      </c>
      <c r="CH33" s="29">
        <v>712595.9533500995</v>
      </c>
      <c r="CI33" s="29">
        <v>110950757.40946518</v>
      </c>
      <c r="CJ33" s="38">
        <f t="shared" si="1"/>
        <v>262740931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159838.11855278036</v>
      </c>
      <c r="D34" s="29">
        <v>5809.8699852887412</v>
      </c>
      <c r="E34" s="29">
        <v>1931.2608152022533</v>
      </c>
      <c r="F34" s="29">
        <v>33856.923889047968</v>
      </c>
      <c r="G34" s="29">
        <v>136437.08570228957</v>
      </c>
      <c r="H34" s="29">
        <v>14720.781813731584</v>
      </c>
      <c r="I34" s="29">
        <v>13818.104690946924</v>
      </c>
      <c r="J34" s="29">
        <v>2997.054000323637</v>
      </c>
      <c r="K34" s="29">
        <v>3660.8778124442683</v>
      </c>
      <c r="L34" s="29">
        <v>8548.4791249160426</v>
      </c>
      <c r="M34" s="29">
        <v>32925.656722787011</v>
      </c>
      <c r="N34" s="29">
        <v>39835.118846441124</v>
      </c>
      <c r="O34" s="29">
        <v>17738.984526839085</v>
      </c>
      <c r="P34" s="29">
        <v>21902.78167537749</v>
      </c>
      <c r="Q34" s="29">
        <v>3568.1887006960815</v>
      </c>
      <c r="R34" s="29">
        <v>34123.491743781415</v>
      </c>
      <c r="S34" s="29">
        <v>15471.585015640085</v>
      </c>
      <c r="T34" s="29">
        <v>7366.4635109305491</v>
      </c>
      <c r="U34" s="29">
        <v>58505.484408973702</v>
      </c>
      <c r="V34" s="29">
        <v>5032.5509206999895</v>
      </c>
      <c r="W34" s="29">
        <v>3292.2355117304819</v>
      </c>
      <c r="X34" s="29">
        <v>22194.387314569129</v>
      </c>
      <c r="Y34" s="29">
        <v>22157.822316106882</v>
      </c>
      <c r="Z34" s="29">
        <v>24071.037727590669</v>
      </c>
      <c r="AA34" s="29">
        <v>2318.401189990635</v>
      </c>
      <c r="AB34" s="29">
        <v>55781.81575728512</v>
      </c>
      <c r="AC34" s="29">
        <v>3389909.6969221523</v>
      </c>
      <c r="AD34" s="29">
        <v>61672.908342282477</v>
      </c>
      <c r="AE34" s="29">
        <v>262689.42062450986</v>
      </c>
      <c r="AF34" s="29">
        <v>134706.41777456243</v>
      </c>
      <c r="AG34" s="29">
        <v>271447.63590491191</v>
      </c>
      <c r="AH34" s="29">
        <v>10126.049327150284</v>
      </c>
      <c r="AI34" s="29">
        <v>1210.1977362351031</v>
      </c>
      <c r="AJ34" s="29">
        <v>71199.407914160882</v>
      </c>
      <c r="AK34" s="29">
        <v>23880.401115690238</v>
      </c>
      <c r="AL34" s="29">
        <v>1446876.9918187675</v>
      </c>
      <c r="AM34" s="29">
        <v>6630.9047907012073</v>
      </c>
      <c r="AN34" s="29">
        <v>15909.733837966258</v>
      </c>
      <c r="AO34" s="29">
        <v>1622521.6745889634</v>
      </c>
      <c r="AP34" s="29">
        <v>106568.87014570931</v>
      </c>
      <c r="AQ34" s="29">
        <v>29094.653304041996</v>
      </c>
      <c r="AR34" s="29">
        <v>12322.662073152418</v>
      </c>
      <c r="AS34" s="29">
        <v>10621.027179321371</v>
      </c>
      <c r="AT34" s="29">
        <v>5357.7605028952476</v>
      </c>
      <c r="AU34" s="29">
        <v>23276.363910745713</v>
      </c>
      <c r="AV34" s="29">
        <v>4082.7406355895132</v>
      </c>
      <c r="AW34" s="29">
        <v>1154.5993815527561</v>
      </c>
      <c r="AX34" s="29">
        <v>48731.450204969107</v>
      </c>
      <c r="AY34" s="29">
        <v>82983.740507136521</v>
      </c>
      <c r="AZ34" s="29">
        <v>266189.25025613321</v>
      </c>
      <c r="BA34" s="29">
        <v>4396.3466717519123</v>
      </c>
      <c r="BB34" s="29">
        <v>25348.095556513326</v>
      </c>
      <c r="BC34" s="29">
        <v>79806.043774347039</v>
      </c>
      <c r="BD34" s="29">
        <v>41639.88600458658</v>
      </c>
      <c r="BE34" s="29">
        <v>16761.005167518204</v>
      </c>
      <c r="BF34" s="29">
        <v>1800.0551271971344</v>
      </c>
      <c r="BG34" s="29">
        <v>73595.847109095703</v>
      </c>
      <c r="BH34" s="29">
        <v>402800.16093147162</v>
      </c>
      <c r="BI34" s="29">
        <v>26521.811720960031</v>
      </c>
      <c r="BJ34" s="29">
        <v>322404.42731376534</v>
      </c>
      <c r="BK34" s="29">
        <v>5275.8622198063258</v>
      </c>
      <c r="BL34" s="29">
        <v>668735.53093156917</v>
      </c>
      <c r="BM34" s="29">
        <v>827564.0702958511</v>
      </c>
      <c r="BN34" s="29">
        <v>70041.981473197215</v>
      </c>
      <c r="BO34" s="29">
        <v>49262.459035430489</v>
      </c>
      <c r="BP34" s="29">
        <v>106010.20953554902</v>
      </c>
      <c r="BQ34" s="29">
        <v>7212.2857274555581</v>
      </c>
      <c r="BR34" s="29">
        <v>15808.460923537075</v>
      </c>
      <c r="BS34" s="29">
        <v>0</v>
      </c>
      <c r="BT34" s="59">
        <f t="shared" si="0"/>
        <v>11402053.660595315</v>
      </c>
      <c r="BU34" s="29">
        <v>77017051.661382452</v>
      </c>
      <c r="BV34" s="29">
        <v>0</v>
      </c>
      <c r="BW34" s="29">
        <v>1335368.7722098234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109.96813158942622</v>
      </c>
      <c r="CD34" s="29">
        <v>1989340.9777227924</v>
      </c>
      <c r="CE34" s="29">
        <v>0</v>
      </c>
      <c r="CF34" s="29">
        <v>917196.23986788956</v>
      </c>
      <c r="CG34" s="29">
        <v>1176917.9846449166</v>
      </c>
      <c r="CH34" s="29">
        <v>0</v>
      </c>
      <c r="CI34" s="29">
        <v>163432.7354452131</v>
      </c>
      <c r="CJ34" s="38">
        <f t="shared" si="1"/>
        <v>94001472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81763.760774429669</v>
      </c>
      <c r="D35" s="29">
        <v>63258.998075006413</v>
      </c>
      <c r="E35" s="29">
        <v>16719.604780372447</v>
      </c>
      <c r="F35" s="29">
        <v>168501.15514776477</v>
      </c>
      <c r="G35" s="29">
        <v>2631243.5065518236</v>
      </c>
      <c r="H35" s="29">
        <v>50961.528903632738</v>
      </c>
      <c r="I35" s="29">
        <v>129741.40051482004</v>
      </c>
      <c r="J35" s="29">
        <v>188372.44417585293</v>
      </c>
      <c r="K35" s="29">
        <v>57135.190158782272</v>
      </c>
      <c r="L35" s="29">
        <v>98784.144784279677</v>
      </c>
      <c r="M35" s="29">
        <v>249179.38461664278</v>
      </c>
      <c r="N35" s="29">
        <v>115896.12094774583</v>
      </c>
      <c r="O35" s="29">
        <v>163984.94533398451</v>
      </c>
      <c r="P35" s="29">
        <v>641976.48933473346</v>
      </c>
      <c r="Q35" s="29">
        <v>64404.819060781068</v>
      </c>
      <c r="R35" s="29">
        <v>184697.62054364372</v>
      </c>
      <c r="S35" s="29">
        <v>111481.49354351428</v>
      </c>
      <c r="T35" s="29">
        <v>91501.860934700715</v>
      </c>
      <c r="U35" s="29">
        <v>466786.01056229044</v>
      </c>
      <c r="V35" s="29">
        <v>64922.603270031061</v>
      </c>
      <c r="W35" s="29">
        <v>10739.12629395512</v>
      </c>
      <c r="X35" s="29">
        <v>430346.67224647052</v>
      </c>
      <c r="Y35" s="29">
        <v>70957.330966935115</v>
      </c>
      <c r="Z35" s="29">
        <v>50673.81830070306</v>
      </c>
      <c r="AA35" s="29">
        <v>20337.551775569136</v>
      </c>
      <c r="AB35" s="29">
        <v>992247.26565944485</v>
      </c>
      <c r="AC35" s="29">
        <v>503704.91535332141</v>
      </c>
      <c r="AD35" s="29">
        <v>315776.73918132833</v>
      </c>
      <c r="AE35" s="29">
        <v>13363102.453190858</v>
      </c>
      <c r="AF35" s="29">
        <v>1323885.8125281229</v>
      </c>
      <c r="AG35" s="29">
        <v>10556553.233872108</v>
      </c>
      <c r="AH35" s="29">
        <v>29405.755106781879</v>
      </c>
      <c r="AI35" s="29">
        <v>2851.3435201510483</v>
      </c>
      <c r="AJ35" s="29">
        <v>1313947.7987229899</v>
      </c>
      <c r="AK35" s="29">
        <v>212111.22430985564</v>
      </c>
      <c r="AL35" s="29">
        <v>75498.949928275339</v>
      </c>
      <c r="AM35" s="29">
        <v>123619.1566491081</v>
      </c>
      <c r="AN35" s="29">
        <v>113850.60904392799</v>
      </c>
      <c r="AO35" s="29">
        <v>494930.27267112653</v>
      </c>
      <c r="AP35" s="29">
        <v>316405.88956739852</v>
      </c>
      <c r="AQ35" s="29">
        <v>238435.35074725386</v>
      </c>
      <c r="AR35" s="29">
        <v>11619.110834924248</v>
      </c>
      <c r="AS35" s="29">
        <v>30546.764447739974</v>
      </c>
      <c r="AT35" s="29">
        <v>28996.80780111871</v>
      </c>
      <c r="AU35" s="29">
        <v>60084.078121462066</v>
      </c>
      <c r="AV35" s="29">
        <v>1286.0155551428281</v>
      </c>
      <c r="AW35" s="29">
        <v>226.42925470668314</v>
      </c>
      <c r="AX35" s="29">
        <v>213590.63890996436</v>
      </c>
      <c r="AY35" s="29">
        <v>357067.77768655459</v>
      </c>
      <c r="AZ35" s="29">
        <v>71520.799040202604</v>
      </c>
      <c r="BA35" s="29">
        <v>2105.1417326667965</v>
      </c>
      <c r="BB35" s="29">
        <v>40185.943374824943</v>
      </c>
      <c r="BC35" s="29">
        <v>113209.26324556944</v>
      </c>
      <c r="BD35" s="29">
        <v>150917.39400324854</v>
      </c>
      <c r="BE35" s="29">
        <v>136105.35238294568</v>
      </c>
      <c r="BF35" s="29">
        <v>54504.241019176079</v>
      </c>
      <c r="BG35" s="29">
        <v>217732.75583314701</v>
      </c>
      <c r="BH35" s="29">
        <v>1108230.299464056</v>
      </c>
      <c r="BI35" s="29">
        <v>34040.419382326298</v>
      </c>
      <c r="BJ35" s="29">
        <v>2276154.4647516385</v>
      </c>
      <c r="BK35" s="29">
        <v>13476.880867228305</v>
      </c>
      <c r="BL35" s="29">
        <v>1404804.7898431849</v>
      </c>
      <c r="BM35" s="29">
        <v>2630234.9963285048</v>
      </c>
      <c r="BN35" s="29">
        <v>235361.53837770954</v>
      </c>
      <c r="BO35" s="29">
        <v>314422.68936693727</v>
      </c>
      <c r="BP35" s="29">
        <v>279350.68443098612</v>
      </c>
      <c r="BQ35" s="29">
        <v>66864.393595019763</v>
      </c>
      <c r="BR35" s="29">
        <v>77448.257919663796</v>
      </c>
      <c r="BS35" s="29">
        <v>0</v>
      </c>
      <c r="BT35" s="59">
        <f t="shared" si="0"/>
        <v>46130782.279221162</v>
      </c>
      <c r="BU35" s="29">
        <v>15383519.014271025</v>
      </c>
      <c r="BV35" s="29">
        <v>0</v>
      </c>
      <c r="BW35" s="29">
        <v>330563.83129055088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223.01822926337019</v>
      </c>
      <c r="CE35" s="29">
        <v>0</v>
      </c>
      <c r="CF35" s="29">
        <v>68505.124475117627</v>
      </c>
      <c r="CG35" s="29">
        <v>0</v>
      </c>
      <c r="CH35" s="29">
        <v>0</v>
      </c>
      <c r="CI35" s="29">
        <v>15381887.73251288</v>
      </c>
      <c r="CJ35" s="38">
        <f t="shared" si="1"/>
        <v>77295480.999999985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3801.6815463137309</v>
      </c>
      <c r="D36" s="29">
        <v>6675.355229140825</v>
      </c>
      <c r="E36" s="29">
        <v>138.76007175565309</v>
      </c>
      <c r="F36" s="29">
        <v>305019.99754530884</v>
      </c>
      <c r="G36" s="29">
        <v>8045.6429252082035</v>
      </c>
      <c r="H36" s="29">
        <v>865.56993767634788</v>
      </c>
      <c r="I36" s="29">
        <v>1268.7874869301352</v>
      </c>
      <c r="J36" s="29">
        <v>365.60559051216728</v>
      </c>
      <c r="K36" s="29">
        <v>2108.7612012627965</v>
      </c>
      <c r="L36" s="29">
        <v>14772.977998655912</v>
      </c>
      <c r="M36" s="29">
        <v>8441.94347446744</v>
      </c>
      <c r="N36" s="29">
        <v>65691.865474306513</v>
      </c>
      <c r="O36" s="29">
        <v>241.17518618959861</v>
      </c>
      <c r="P36" s="29">
        <v>711.76343964082776</v>
      </c>
      <c r="Q36" s="29">
        <v>37.942819579518357</v>
      </c>
      <c r="R36" s="29">
        <v>4177.8525809614275</v>
      </c>
      <c r="S36" s="29">
        <v>4810.3367442186091</v>
      </c>
      <c r="T36" s="29">
        <v>1598.4716782954861</v>
      </c>
      <c r="U36" s="29">
        <v>12775.912074750326</v>
      </c>
      <c r="V36" s="29">
        <v>1397.7916770756506</v>
      </c>
      <c r="W36" s="29">
        <v>953.03633229150341</v>
      </c>
      <c r="X36" s="29">
        <v>4915.9714919160961</v>
      </c>
      <c r="Y36" s="29">
        <v>8786.5841826925262</v>
      </c>
      <c r="Z36" s="29">
        <v>12993.625127618448</v>
      </c>
      <c r="AA36" s="29">
        <v>12904.779806620943</v>
      </c>
      <c r="AB36" s="29">
        <v>16012.420317156848</v>
      </c>
      <c r="AC36" s="29">
        <v>13967.600166549357</v>
      </c>
      <c r="AD36" s="29">
        <v>56117.74658700193</v>
      </c>
      <c r="AE36" s="29">
        <v>334185.27470644878</v>
      </c>
      <c r="AF36" s="29">
        <v>94330.439919215263</v>
      </c>
      <c r="AG36" s="29">
        <v>5107954.9831271404</v>
      </c>
      <c r="AH36" s="29">
        <v>44743.485182121156</v>
      </c>
      <c r="AI36" s="29">
        <v>7482.7869199470251</v>
      </c>
      <c r="AJ36" s="29">
        <v>122305.89803392428</v>
      </c>
      <c r="AK36" s="29">
        <v>245350.50054296627</v>
      </c>
      <c r="AL36" s="29">
        <v>31761.547180827263</v>
      </c>
      <c r="AM36" s="29">
        <v>13055.779151564504</v>
      </c>
      <c r="AN36" s="29">
        <v>27162.583764574876</v>
      </c>
      <c r="AO36" s="29">
        <v>344785.32908139966</v>
      </c>
      <c r="AP36" s="29">
        <v>170146.27483017428</v>
      </c>
      <c r="AQ36" s="29">
        <v>30064.925922058195</v>
      </c>
      <c r="AR36" s="29">
        <v>777.38938609254444</v>
      </c>
      <c r="AS36" s="29">
        <v>6113.5856071563258</v>
      </c>
      <c r="AT36" s="29">
        <v>20199.434421985301</v>
      </c>
      <c r="AU36" s="29">
        <v>18159.804028131348</v>
      </c>
      <c r="AV36" s="29">
        <v>12.528471339944973</v>
      </c>
      <c r="AW36" s="29">
        <v>17.578771176610516</v>
      </c>
      <c r="AX36" s="29">
        <v>176738.66602737649</v>
      </c>
      <c r="AY36" s="29">
        <v>122572.77192979321</v>
      </c>
      <c r="AZ36" s="29">
        <v>21101.099581033141</v>
      </c>
      <c r="BA36" s="29">
        <v>2667.0012036404596</v>
      </c>
      <c r="BB36" s="29">
        <v>29834.942828005031</v>
      </c>
      <c r="BC36" s="29">
        <v>85100.424702439457</v>
      </c>
      <c r="BD36" s="29">
        <v>217309.95800073523</v>
      </c>
      <c r="BE36" s="29">
        <v>72346.862608342577</v>
      </c>
      <c r="BF36" s="29">
        <v>240356.39870567777</v>
      </c>
      <c r="BG36" s="29">
        <v>153084.65629991403</v>
      </c>
      <c r="BH36" s="29">
        <v>148139.67528172926</v>
      </c>
      <c r="BI36" s="29">
        <v>9609.824971573722</v>
      </c>
      <c r="BJ36" s="29">
        <v>332603.4237495315</v>
      </c>
      <c r="BK36" s="29">
        <v>11399.125715863915</v>
      </c>
      <c r="BL36" s="29">
        <v>58283.388758711677</v>
      </c>
      <c r="BM36" s="29">
        <v>248967.08360050921</v>
      </c>
      <c r="BN36" s="29">
        <v>43069.136135056891</v>
      </c>
      <c r="BO36" s="29">
        <v>24664.014043891966</v>
      </c>
      <c r="BP36" s="29">
        <v>60461.769676830438</v>
      </c>
      <c r="BQ36" s="29">
        <v>2846.1739303033646</v>
      </c>
      <c r="BR36" s="29">
        <v>10217.407092242003</v>
      </c>
      <c r="BS36" s="29">
        <v>0</v>
      </c>
      <c r="BT36" s="59">
        <f t="shared" si="0"/>
        <v>9259583.8925855439</v>
      </c>
      <c r="BU36" s="29">
        <v>1694370.2589075011</v>
      </c>
      <c r="BV36" s="29">
        <v>0</v>
      </c>
      <c r="BW36" s="29">
        <v>0</v>
      </c>
      <c r="BX36" s="29">
        <v>0</v>
      </c>
      <c r="BY36" s="29">
        <v>204567.57586386378</v>
      </c>
      <c r="BZ36" s="29">
        <v>0</v>
      </c>
      <c r="CA36" s="29">
        <v>0</v>
      </c>
      <c r="CB36" s="29">
        <v>0</v>
      </c>
      <c r="CC36" s="29">
        <v>0</v>
      </c>
      <c r="CD36" s="29">
        <v>43645.071198875245</v>
      </c>
      <c r="CE36" s="29">
        <v>0</v>
      </c>
      <c r="CF36" s="29">
        <v>153485.82929987452</v>
      </c>
      <c r="CG36" s="29">
        <v>0</v>
      </c>
      <c r="CH36" s="29">
        <v>0</v>
      </c>
      <c r="CI36" s="29">
        <v>181048892.05014431</v>
      </c>
      <c r="CJ36" s="38">
        <f t="shared" si="1"/>
        <v>192404544.67799997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1991.1107437436224</v>
      </c>
      <c r="D37" s="29">
        <v>107.86145305034903</v>
      </c>
      <c r="E37" s="29">
        <v>229.54325535863023</v>
      </c>
      <c r="F37" s="29">
        <v>30989.047989717234</v>
      </c>
      <c r="G37" s="29">
        <v>16703.453001783</v>
      </c>
      <c r="H37" s="29">
        <v>2623.842030905158</v>
      </c>
      <c r="I37" s="29">
        <v>1801.7516056391003</v>
      </c>
      <c r="J37" s="29">
        <v>415.72781694656891</v>
      </c>
      <c r="K37" s="29">
        <v>1625.4357720782677</v>
      </c>
      <c r="L37" s="29">
        <v>58147.085218682121</v>
      </c>
      <c r="M37" s="29">
        <v>18987.685831180068</v>
      </c>
      <c r="N37" s="29">
        <v>41080.154158659054</v>
      </c>
      <c r="O37" s="29">
        <v>2840.4262155668544</v>
      </c>
      <c r="P37" s="29">
        <v>3239.7159612829719</v>
      </c>
      <c r="Q37" s="29">
        <v>324.65588299457227</v>
      </c>
      <c r="R37" s="29">
        <v>2966.8317800819755</v>
      </c>
      <c r="S37" s="29">
        <v>43142.815509399152</v>
      </c>
      <c r="T37" s="29">
        <v>28576.886947250827</v>
      </c>
      <c r="U37" s="29">
        <v>127942.29058239632</v>
      </c>
      <c r="V37" s="29">
        <v>3281.5670675653068</v>
      </c>
      <c r="W37" s="29">
        <v>1340.2967077378369</v>
      </c>
      <c r="X37" s="29">
        <v>22489.416824457738</v>
      </c>
      <c r="Y37" s="29">
        <v>9636.4219621488246</v>
      </c>
      <c r="Z37" s="29">
        <v>9867.9994635771145</v>
      </c>
      <c r="AA37" s="29">
        <v>4721.1769165206288</v>
      </c>
      <c r="AB37" s="29">
        <v>30721.390631823626</v>
      </c>
      <c r="AC37" s="29">
        <v>24746.06679278833</v>
      </c>
      <c r="AD37" s="29">
        <v>51410.694895475644</v>
      </c>
      <c r="AE37" s="29">
        <v>330514.42478103953</v>
      </c>
      <c r="AF37" s="29">
        <v>88310.757032030684</v>
      </c>
      <c r="AG37" s="29">
        <v>8716.5697305675294</v>
      </c>
      <c r="AH37" s="29">
        <v>63408.949138781078</v>
      </c>
      <c r="AI37" s="29">
        <v>95497.448785084183</v>
      </c>
      <c r="AJ37" s="29">
        <v>370237.39541821543</v>
      </c>
      <c r="AK37" s="29">
        <v>45748.821620142706</v>
      </c>
      <c r="AL37" s="29">
        <v>9627.1719222629054</v>
      </c>
      <c r="AM37" s="29">
        <v>6003.8411767730759</v>
      </c>
      <c r="AN37" s="29">
        <v>9500.0114518085356</v>
      </c>
      <c r="AO37" s="29">
        <v>41964.837774262989</v>
      </c>
      <c r="AP37" s="29">
        <v>57740.857727638424</v>
      </c>
      <c r="AQ37" s="29">
        <v>11974.762452581153</v>
      </c>
      <c r="AR37" s="29">
        <v>1597.506075675507</v>
      </c>
      <c r="AS37" s="29">
        <v>3199.8055777460695</v>
      </c>
      <c r="AT37" s="29">
        <v>8380.9277563258802</v>
      </c>
      <c r="AU37" s="29">
        <v>10123.128392809958</v>
      </c>
      <c r="AV37" s="29">
        <v>176.76066188077735</v>
      </c>
      <c r="AW37" s="29">
        <v>23.277824455477372</v>
      </c>
      <c r="AX37" s="29">
        <v>110697.94320905657</v>
      </c>
      <c r="AY37" s="29">
        <v>191565.34499265708</v>
      </c>
      <c r="AZ37" s="29">
        <v>11914.58294985188</v>
      </c>
      <c r="BA37" s="29">
        <v>175.65909261573088</v>
      </c>
      <c r="BB37" s="29">
        <v>21464.227823432153</v>
      </c>
      <c r="BC37" s="29">
        <v>47925.694264216072</v>
      </c>
      <c r="BD37" s="29">
        <v>74501.657255597573</v>
      </c>
      <c r="BE37" s="29">
        <v>55851.897026006664</v>
      </c>
      <c r="BF37" s="29">
        <v>1888403.7162780829</v>
      </c>
      <c r="BG37" s="29">
        <v>100969.01830474086</v>
      </c>
      <c r="BH37" s="29">
        <v>346790.56802681269</v>
      </c>
      <c r="BI37" s="29">
        <v>3267.7976302802585</v>
      </c>
      <c r="BJ37" s="29">
        <v>55005.329210772616</v>
      </c>
      <c r="BK37" s="29">
        <v>4471.9954581669454</v>
      </c>
      <c r="BL37" s="29">
        <v>24842.702167390085</v>
      </c>
      <c r="BM37" s="29">
        <v>11544.514185223841</v>
      </c>
      <c r="BN37" s="29">
        <v>18091.530628056313</v>
      </c>
      <c r="BO37" s="29">
        <v>11268.324651324721</v>
      </c>
      <c r="BP37" s="29">
        <v>27310.401954767072</v>
      </c>
      <c r="BQ37" s="29">
        <v>4422.9839973366597</v>
      </c>
      <c r="BR37" s="29">
        <v>4871.9967140785911</v>
      </c>
      <c r="BS37" s="29">
        <v>0</v>
      </c>
      <c r="BT37" s="59">
        <f t="shared" si="0"/>
        <v>4720056.4941393612</v>
      </c>
      <c r="BU37" s="29">
        <v>229602.18228844117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65497.584329237878</v>
      </c>
      <c r="CG37" s="29">
        <v>0</v>
      </c>
      <c r="CH37" s="29">
        <v>0</v>
      </c>
      <c r="CI37" s="29">
        <v>16130987.73924296</v>
      </c>
      <c r="CJ37" s="38">
        <f t="shared" ref="CJ37:CJ68" si="2">SUM(BT37:CI37)</f>
        <v>21146144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4675.2412962957969</v>
      </c>
      <c r="D38" s="29">
        <v>2591.4746720280168</v>
      </c>
      <c r="E38" s="29">
        <v>147356.85394967566</v>
      </c>
      <c r="F38" s="29">
        <v>235756.63666601232</v>
      </c>
      <c r="G38" s="29">
        <v>628785.96509142895</v>
      </c>
      <c r="H38" s="29">
        <v>28567.137338891021</v>
      </c>
      <c r="I38" s="29">
        <v>12168.564322330934</v>
      </c>
      <c r="J38" s="29">
        <v>19356.817769473968</v>
      </c>
      <c r="K38" s="29">
        <v>36240.733973218099</v>
      </c>
      <c r="L38" s="29">
        <v>27405.241493754667</v>
      </c>
      <c r="M38" s="29">
        <v>173211.07625929289</v>
      </c>
      <c r="N38" s="29">
        <v>164824.27735018256</v>
      </c>
      <c r="O38" s="29">
        <v>42189.909587787079</v>
      </c>
      <c r="P38" s="29">
        <v>52046.072068248548</v>
      </c>
      <c r="Q38" s="29">
        <v>1098.07536186525</v>
      </c>
      <c r="R38" s="29">
        <v>29638.402529820552</v>
      </c>
      <c r="S38" s="29">
        <v>49051.736336665941</v>
      </c>
      <c r="T38" s="29">
        <v>12958.519246889702</v>
      </c>
      <c r="U38" s="29">
        <v>122257.49610190172</v>
      </c>
      <c r="V38" s="29">
        <v>6054.1299972456645</v>
      </c>
      <c r="W38" s="29">
        <v>2441.9382558409834</v>
      </c>
      <c r="X38" s="29">
        <v>41055.801008814633</v>
      </c>
      <c r="Y38" s="29">
        <v>43042.63828748095</v>
      </c>
      <c r="Z38" s="29">
        <v>10367.868585837747</v>
      </c>
      <c r="AA38" s="29">
        <v>9101.2558741658358</v>
      </c>
      <c r="AB38" s="29">
        <v>118882.33619980518</v>
      </c>
      <c r="AC38" s="29">
        <v>452779.26899032952</v>
      </c>
      <c r="AD38" s="29">
        <v>730835.757506122</v>
      </c>
      <c r="AE38" s="29">
        <v>14846617.38499734</v>
      </c>
      <c r="AF38" s="29">
        <v>733889.74806266872</v>
      </c>
      <c r="AG38" s="29">
        <v>2849911.7273570742</v>
      </c>
      <c r="AH38" s="29">
        <v>1602386.2656137634</v>
      </c>
      <c r="AI38" s="29">
        <v>1893176.5530250978</v>
      </c>
      <c r="AJ38" s="29">
        <v>2043754.5551076652</v>
      </c>
      <c r="AK38" s="29">
        <v>92601.490218696039</v>
      </c>
      <c r="AL38" s="29">
        <v>16014.321320331839</v>
      </c>
      <c r="AM38" s="29">
        <v>73501.313643998175</v>
      </c>
      <c r="AN38" s="29">
        <v>32364.330741848389</v>
      </c>
      <c r="AO38" s="29">
        <v>222000.64344366887</v>
      </c>
      <c r="AP38" s="29">
        <v>49068.587819184278</v>
      </c>
      <c r="AQ38" s="29">
        <v>7727.5951072998523</v>
      </c>
      <c r="AR38" s="29">
        <v>1012.7063566205918</v>
      </c>
      <c r="AS38" s="29">
        <v>2538.8670619203499</v>
      </c>
      <c r="AT38" s="29">
        <v>13855.335204693038</v>
      </c>
      <c r="AU38" s="29">
        <v>32717.726433498232</v>
      </c>
      <c r="AV38" s="29">
        <v>166.02212076817102</v>
      </c>
      <c r="AW38" s="29">
        <v>36.136830902699678</v>
      </c>
      <c r="AX38" s="29">
        <v>42229.073237465673</v>
      </c>
      <c r="AY38" s="29">
        <v>60580.530687028295</v>
      </c>
      <c r="AZ38" s="29">
        <v>12930.652851942708</v>
      </c>
      <c r="BA38" s="29">
        <v>537.80540610475475</v>
      </c>
      <c r="BB38" s="29">
        <v>9424.0077679873793</v>
      </c>
      <c r="BC38" s="29">
        <v>25530.630172752473</v>
      </c>
      <c r="BD38" s="29">
        <v>88981.295454889754</v>
      </c>
      <c r="BE38" s="29">
        <v>24059.567570482228</v>
      </c>
      <c r="BF38" s="29">
        <v>11338.113745956764</v>
      </c>
      <c r="BG38" s="29">
        <v>45641.772752096906</v>
      </c>
      <c r="BH38" s="29">
        <v>287721.79113920807</v>
      </c>
      <c r="BI38" s="29">
        <v>12225.695808674813</v>
      </c>
      <c r="BJ38" s="29">
        <v>208862.64923726625</v>
      </c>
      <c r="BK38" s="29">
        <v>5445.6617039423527</v>
      </c>
      <c r="BL38" s="29">
        <v>38300.269321793814</v>
      </c>
      <c r="BM38" s="29">
        <v>120223.5960124454</v>
      </c>
      <c r="BN38" s="29">
        <v>77518.877851552708</v>
      </c>
      <c r="BO38" s="29">
        <v>33556.132110060644</v>
      </c>
      <c r="BP38" s="29">
        <v>26824.882695007334</v>
      </c>
      <c r="BQ38" s="29">
        <v>42772.982289135769</v>
      </c>
      <c r="BR38" s="29">
        <v>9572.1058345021975</v>
      </c>
      <c r="BS38" s="29">
        <v>0</v>
      </c>
      <c r="BT38" s="59">
        <f t="shared" si="0"/>
        <v>28902360.630238749</v>
      </c>
      <c r="BU38" s="29">
        <v>2419570.8133098604</v>
      </c>
      <c r="BV38" s="29">
        <v>0</v>
      </c>
      <c r="BW38" s="29">
        <v>0</v>
      </c>
      <c r="BX38" s="29">
        <v>0</v>
      </c>
      <c r="BY38" s="29">
        <v>3908990.6170304967</v>
      </c>
      <c r="BZ38" s="29">
        <v>0</v>
      </c>
      <c r="CA38" s="29">
        <v>0</v>
      </c>
      <c r="CB38" s="29">
        <v>0</v>
      </c>
      <c r="CC38" s="29">
        <v>0</v>
      </c>
      <c r="CD38" s="29">
        <v>17624.824081799074</v>
      </c>
      <c r="CE38" s="29">
        <v>0</v>
      </c>
      <c r="CF38" s="29">
        <v>290693.85364624491</v>
      </c>
      <c r="CG38" s="29">
        <v>0</v>
      </c>
      <c r="CH38" s="29">
        <v>0</v>
      </c>
      <c r="CI38" s="29">
        <v>15206576.001692848</v>
      </c>
      <c r="CJ38" s="38">
        <f t="shared" si="2"/>
        <v>50745816.740000002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29449.201942263258</v>
      </c>
      <c r="D39" s="29">
        <v>777.65905665741252</v>
      </c>
      <c r="E39" s="29">
        <v>1709.17882867553</v>
      </c>
      <c r="F39" s="29">
        <v>6305.8546759959991</v>
      </c>
      <c r="G39" s="29">
        <v>189955.29462322412</v>
      </c>
      <c r="H39" s="29">
        <v>5856.0896881775243</v>
      </c>
      <c r="I39" s="29">
        <v>21872.382331541783</v>
      </c>
      <c r="J39" s="29">
        <v>11258.185002801156</v>
      </c>
      <c r="K39" s="29">
        <v>128853.89636949568</v>
      </c>
      <c r="L39" s="29">
        <v>48216.212969966407</v>
      </c>
      <c r="M39" s="29">
        <v>92432.816202244954</v>
      </c>
      <c r="N39" s="29">
        <v>70669.910873321031</v>
      </c>
      <c r="O39" s="29">
        <v>9326.5346298349104</v>
      </c>
      <c r="P39" s="29">
        <v>16825.399808253111</v>
      </c>
      <c r="Q39" s="29">
        <v>2174.8776941259421</v>
      </c>
      <c r="R39" s="29">
        <v>21950.035017187092</v>
      </c>
      <c r="S39" s="29">
        <v>12019.69472454827</v>
      </c>
      <c r="T39" s="29">
        <v>14674.544557449586</v>
      </c>
      <c r="U39" s="29">
        <v>72653.767502351198</v>
      </c>
      <c r="V39" s="29">
        <v>11326.3784939</v>
      </c>
      <c r="W39" s="29">
        <v>3071.3921050705126</v>
      </c>
      <c r="X39" s="29">
        <v>58379.569995649843</v>
      </c>
      <c r="Y39" s="29">
        <v>23239.773348108261</v>
      </c>
      <c r="Z39" s="29">
        <v>185167.21675942439</v>
      </c>
      <c r="AA39" s="29">
        <v>185267.26958537381</v>
      </c>
      <c r="AB39" s="29">
        <v>224211.26612266159</v>
      </c>
      <c r="AC39" s="29">
        <v>58754.952642957782</v>
      </c>
      <c r="AD39" s="29">
        <v>173464.90331834916</v>
      </c>
      <c r="AE39" s="29">
        <v>1713228.0720435726</v>
      </c>
      <c r="AF39" s="29">
        <v>556579.39432964555</v>
      </c>
      <c r="AG39" s="29">
        <v>139579.99629139487</v>
      </c>
      <c r="AH39" s="29">
        <v>88685.302986649971</v>
      </c>
      <c r="AI39" s="29">
        <v>27941.456388309223</v>
      </c>
      <c r="AJ39" s="29">
        <v>1012164.3037673545</v>
      </c>
      <c r="AK39" s="29">
        <v>457745.01736074535</v>
      </c>
      <c r="AL39" s="29">
        <v>173840.79765413303</v>
      </c>
      <c r="AM39" s="29">
        <v>1298845.6692721536</v>
      </c>
      <c r="AN39" s="29">
        <v>128191.86090120218</v>
      </c>
      <c r="AO39" s="29">
        <v>87525.932543224451</v>
      </c>
      <c r="AP39" s="29">
        <v>560746.49840792955</v>
      </c>
      <c r="AQ39" s="29">
        <v>284330.15765589423</v>
      </c>
      <c r="AR39" s="29">
        <v>149415.16479280905</v>
      </c>
      <c r="AS39" s="29">
        <v>42138.55366602834</v>
      </c>
      <c r="AT39" s="29">
        <v>57705.285979513719</v>
      </c>
      <c r="AU39" s="29">
        <v>192662.93986049038</v>
      </c>
      <c r="AV39" s="29">
        <v>15541.734679449723</v>
      </c>
      <c r="AW39" s="29">
        <v>6357.8797197569002</v>
      </c>
      <c r="AX39" s="29">
        <v>489446.25013088796</v>
      </c>
      <c r="AY39" s="29">
        <v>133285.51733728321</v>
      </c>
      <c r="AZ39" s="29">
        <v>319117.68736453541</v>
      </c>
      <c r="BA39" s="29">
        <v>8312.0292272041788</v>
      </c>
      <c r="BB39" s="29">
        <v>183617.58728843034</v>
      </c>
      <c r="BC39" s="29">
        <v>321199.22232064581</v>
      </c>
      <c r="BD39" s="29">
        <v>237445.97414220625</v>
      </c>
      <c r="BE39" s="29">
        <v>417710.53353379085</v>
      </c>
      <c r="BF39" s="29">
        <v>30612.845205587619</v>
      </c>
      <c r="BG39" s="29">
        <v>521294.9772028547</v>
      </c>
      <c r="BH39" s="29">
        <v>857173.84912577621</v>
      </c>
      <c r="BI39" s="29">
        <v>53793.244253362522</v>
      </c>
      <c r="BJ39" s="29">
        <v>507941.39214186254</v>
      </c>
      <c r="BK39" s="29">
        <v>57131.499915401284</v>
      </c>
      <c r="BL39" s="29">
        <v>393933.79478178313</v>
      </c>
      <c r="BM39" s="29">
        <v>871033.04007614602</v>
      </c>
      <c r="BN39" s="29">
        <v>199750.02960560261</v>
      </c>
      <c r="BO39" s="29">
        <v>91552.667618125168</v>
      </c>
      <c r="BP39" s="29">
        <v>92920.777954043588</v>
      </c>
      <c r="BQ39" s="29">
        <v>50120.064429901424</v>
      </c>
      <c r="BR39" s="29">
        <v>58615.35490688547</v>
      </c>
      <c r="BS39" s="29">
        <v>0</v>
      </c>
      <c r="BT39" s="59">
        <f t="shared" si="0"/>
        <v>14569098.615732184</v>
      </c>
      <c r="BU39" s="29">
        <v>105073.26354952235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4655.2868503733862</v>
      </c>
      <c r="CE39" s="29">
        <v>0</v>
      </c>
      <c r="CF39" s="29">
        <v>171750.49293021765</v>
      </c>
      <c r="CG39" s="29">
        <v>0</v>
      </c>
      <c r="CH39" s="29">
        <v>0</v>
      </c>
      <c r="CI39" s="29">
        <v>1255311.3409377036</v>
      </c>
      <c r="CJ39" s="38">
        <f t="shared" si="2"/>
        <v>16105889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17134.712781770573</v>
      </c>
      <c r="D40" s="29">
        <v>20825.520388762921</v>
      </c>
      <c r="E40" s="29">
        <v>8095.6169446937201</v>
      </c>
      <c r="F40" s="29">
        <v>16156.817301043091</v>
      </c>
      <c r="G40" s="29">
        <v>114225.61482135416</v>
      </c>
      <c r="H40" s="29">
        <v>9434.4212511180995</v>
      </c>
      <c r="I40" s="29">
        <v>16418.741800445339</v>
      </c>
      <c r="J40" s="29">
        <v>4141.9176470988632</v>
      </c>
      <c r="K40" s="29">
        <v>16749.286842260521</v>
      </c>
      <c r="L40" s="29">
        <v>25490.034405181832</v>
      </c>
      <c r="M40" s="29">
        <v>172289.25502950011</v>
      </c>
      <c r="N40" s="29">
        <v>536048.49489596114</v>
      </c>
      <c r="O40" s="29">
        <v>28974.674076191997</v>
      </c>
      <c r="P40" s="29">
        <v>29206.774166015068</v>
      </c>
      <c r="Q40" s="29">
        <v>825.37151114793846</v>
      </c>
      <c r="R40" s="29">
        <v>55520.202065890422</v>
      </c>
      <c r="S40" s="29">
        <v>70735.63425297683</v>
      </c>
      <c r="T40" s="29">
        <v>22734.911742685996</v>
      </c>
      <c r="U40" s="29">
        <v>248559.15163174309</v>
      </c>
      <c r="V40" s="29">
        <v>15346.44811264941</v>
      </c>
      <c r="W40" s="29">
        <v>13647.174620182555</v>
      </c>
      <c r="X40" s="29">
        <v>56901.526952462409</v>
      </c>
      <c r="Y40" s="29">
        <v>75015.392195460328</v>
      </c>
      <c r="Z40" s="29">
        <v>55709.512827665807</v>
      </c>
      <c r="AA40" s="29">
        <v>21010.193186884924</v>
      </c>
      <c r="AB40" s="29">
        <v>146127.8756661847</v>
      </c>
      <c r="AC40" s="29">
        <v>65147.836963050278</v>
      </c>
      <c r="AD40" s="29">
        <v>77861.854842015397</v>
      </c>
      <c r="AE40" s="29">
        <v>1959676.7166905077</v>
      </c>
      <c r="AF40" s="29">
        <v>594049.83964246849</v>
      </c>
      <c r="AG40" s="29">
        <v>772111.03603535739</v>
      </c>
      <c r="AH40" s="29">
        <v>262151.54670379381</v>
      </c>
      <c r="AI40" s="29">
        <v>609737.5377245862</v>
      </c>
      <c r="AJ40" s="29">
        <v>380706.40128389432</v>
      </c>
      <c r="AK40" s="29">
        <v>84674.569167798109</v>
      </c>
      <c r="AL40" s="29">
        <v>1587147.5658688273</v>
      </c>
      <c r="AM40" s="29">
        <v>42641.352713098036</v>
      </c>
      <c r="AN40" s="29">
        <v>164118.03245023207</v>
      </c>
      <c r="AO40" s="29">
        <v>94736.087092476577</v>
      </c>
      <c r="AP40" s="29">
        <v>590972.9464367067</v>
      </c>
      <c r="AQ40" s="29">
        <v>450953.96497042163</v>
      </c>
      <c r="AR40" s="29">
        <v>34246.26598431079</v>
      </c>
      <c r="AS40" s="29">
        <v>44308.617533055585</v>
      </c>
      <c r="AT40" s="29">
        <v>71079.068154473309</v>
      </c>
      <c r="AU40" s="29">
        <v>71176.144468565064</v>
      </c>
      <c r="AV40" s="29">
        <v>108.33489580813513</v>
      </c>
      <c r="AW40" s="29">
        <v>138.78674021904121</v>
      </c>
      <c r="AX40" s="29">
        <v>545211.88105858047</v>
      </c>
      <c r="AY40" s="29">
        <v>880846.8986306591</v>
      </c>
      <c r="AZ40" s="29">
        <v>155222.62462078457</v>
      </c>
      <c r="BA40" s="29">
        <v>752.24332865791257</v>
      </c>
      <c r="BB40" s="29">
        <v>138911.59320190846</v>
      </c>
      <c r="BC40" s="29">
        <v>262201.45590377023</v>
      </c>
      <c r="BD40" s="29">
        <v>343837.19245357346</v>
      </c>
      <c r="BE40" s="29">
        <v>311051.2625020757</v>
      </c>
      <c r="BF40" s="29">
        <v>122610.8144798881</v>
      </c>
      <c r="BG40" s="29">
        <v>538334.18713820935</v>
      </c>
      <c r="BH40" s="29">
        <v>742545.13354374282</v>
      </c>
      <c r="BI40" s="29">
        <v>12401.627024089245</v>
      </c>
      <c r="BJ40" s="29">
        <v>401081.77992395731</v>
      </c>
      <c r="BK40" s="29">
        <v>44350.99696122967</v>
      </c>
      <c r="BL40" s="29">
        <v>152909.05750223942</v>
      </c>
      <c r="BM40" s="29">
        <v>701163.2089220928</v>
      </c>
      <c r="BN40" s="29">
        <v>298931.52041616756</v>
      </c>
      <c r="BO40" s="29">
        <v>162012.83460661722</v>
      </c>
      <c r="BP40" s="29">
        <v>379431.24399365351</v>
      </c>
      <c r="BQ40" s="29">
        <v>24876.255335706395</v>
      </c>
      <c r="BR40" s="29">
        <v>20609.414406367319</v>
      </c>
      <c r="BS40" s="29">
        <v>0</v>
      </c>
      <c r="BT40" s="59">
        <f t="shared" si="0"/>
        <v>15994363.00943297</v>
      </c>
      <c r="BU40" s="29">
        <v>41261699.106382877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12.808068805880056</v>
      </c>
      <c r="CE40" s="29">
        <v>0</v>
      </c>
      <c r="CF40" s="29">
        <v>63572.458485326715</v>
      </c>
      <c r="CG40" s="29">
        <v>0</v>
      </c>
      <c r="CH40" s="29">
        <v>0</v>
      </c>
      <c r="CI40" s="29">
        <v>2018827.6176300284</v>
      </c>
      <c r="CJ40" s="38">
        <f t="shared" si="2"/>
        <v>59338475.000000007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8630.121498450495</v>
      </c>
      <c r="D41" s="29">
        <v>1256.0589962840097</v>
      </c>
      <c r="E41" s="29">
        <v>1708.248233952957</v>
      </c>
      <c r="F41" s="29">
        <v>37748.896231704624</v>
      </c>
      <c r="G41" s="29">
        <v>59036.869963959143</v>
      </c>
      <c r="H41" s="29">
        <v>1950.4352724068572</v>
      </c>
      <c r="I41" s="29">
        <v>3401.3525429279921</v>
      </c>
      <c r="J41" s="29">
        <v>1740.1553080286108</v>
      </c>
      <c r="K41" s="29">
        <v>3171.1098632482253</v>
      </c>
      <c r="L41" s="29">
        <v>6745.2764326096431</v>
      </c>
      <c r="M41" s="29">
        <v>36050.572275127204</v>
      </c>
      <c r="N41" s="29">
        <v>63633.385669421114</v>
      </c>
      <c r="O41" s="29">
        <v>5161.339168103972</v>
      </c>
      <c r="P41" s="29">
        <v>11121.583884498943</v>
      </c>
      <c r="Q41" s="29">
        <v>171.38366144271174</v>
      </c>
      <c r="R41" s="29">
        <v>11573.361887640873</v>
      </c>
      <c r="S41" s="29">
        <v>28664.831323908911</v>
      </c>
      <c r="T41" s="29">
        <v>11072.245590503242</v>
      </c>
      <c r="U41" s="29">
        <v>63607.691893974697</v>
      </c>
      <c r="V41" s="29">
        <v>3263.606416900046</v>
      </c>
      <c r="W41" s="29">
        <v>1622.338790474259</v>
      </c>
      <c r="X41" s="29">
        <v>21426.298891550217</v>
      </c>
      <c r="Y41" s="29">
        <v>20312.242344724906</v>
      </c>
      <c r="Z41" s="29">
        <v>27572.508765047809</v>
      </c>
      <c r="AA41" s="29">
        <v>5373.027941904088</v>
      </c>
      <c r="AB41" s="29">
        <v>90496.292577197746</v>
      </c>
      <c r="AC41" s="29">
        <v>16546.889888976326</v>
      </c>
      <c r="AD41" s="29">
        <v>61319.458618907534</v>
      </c>
      <c r="AE41" s="29">
        <v>909725.89064690797</v>
      </c>
      <c r="AF41" s="29">
        <v>273717.59832058632</v>
      </c>
      <c r="AG41" s="29">
        <v>38117.022214475408</v>
      </c>
      <c r="AH41" s="29">
        <v>32499.025331811485</v>
      </c>
      <c r="AI41" s="29">
        <v>16275.785917856523</v>
      </c>
      <c r="AJ41" s="29">
        <v>61917.38914761963</v>
      </c>
      <c r="AK41" s="29">
        <v>233373.63742421733</v>
      </c>
      <c r="AL41" s="29">
        <v>221420.75650741061</v>
      </c>
      <c r="AM41" s="29">
        <v>855653.68820998352</v>
      </c>
      <c r="AN41" s="29">
        <v>33201.81297353204</v>
      </c>
      <c r="AO41" s="29">
        <v>72340.871598268102</v>
      </c>
      <c r="AP41" s="29">
        <v>537158.78459244571</v>
      </c>
      <c r="AQ41" s="29">
        <v>326788.34621065803</v>
      </c>
      <c r="AR41" s="29">
        <v>156346.29399988716</v>
      </c>
      <c r="AS41" s="29">
        <v>25452.172692501616</v>
      </c>
      <c r="AT41" s="29">
        <v>269748.5615505082</v>
      </c>
      <c r="AU41" s="29">
        <v>14802.464639559497</v>
      </c>
      <c r="AV41" s="29">
        <v>4530.3210383752366</v>
      </c>
      <c r="AW41" s="29">
        <v>1008.9061050722543</v>
      </c>
      <c r="AX41" s="29">
        <v>175309.71581087034</v>
      </c>
      <c r="AY41" s="29">
        <v>372987.77522542066</v>
      </c>
      <c r="AZ41" s="29">
        <v>160634.82893194511</v>
      </c>
      <c r="BA41" s="29">
        <v>2175.0896528392109</v>
      </c>
      <c r="BB41" s="29">
        <v>3512045.9288427928</v>
      </c>
      <c r="BC41" s="29">
        <v>66313.968932446325</v>
      </c>
      <c r="BD41" s="29">
        <v>67850.544067155992</v>
      </c>
      <c r="BE41" s="29">
        <v>75858.51785838732</v>
      </c>
      <c r="BF41" s="29">
        <v>3258.4187397019273</v>
      </c>
      <c r="BG41" s="29">
        <v>115818.2576772069</v>
      </c>
      <c r="BH41" s="29">
        <v>281360.01289794553</v>
      </c>
      <c r="BI41" s="29">
        <v>4626.2451371767183</v>
      </c>
      <c r="BJ41" s="29">
        <v>467954.68609164096</v>
      </c>
      <c r="BK41" s="29">
        <v>13687.434252432473</v>
      </c>
      <c r="BL41" s="29">
        <v>71230.503514532116</v>
      </c>
      <c r="BM41" s="29">
        <v>86691.649140672831</v>
      </c>
      <c r="BN41" s="29">
        <v>90826.699820647525</v>
      </c>
      <c r="BO41" s="29">
        <v>31696.513919410685</v>
      </c>
      <c r="BP41" s="29">
        <v>115358.42389751213</v>
      </c>
      <c r="BQ41" s="29">
        <v>10016.334369553497</v>
      </c>
      <c r="BR41" s="29">
        <v>19968.16682504247</v>
      </c>
      <c r="BS41" s="29">
        <v>0</v>
      </c>
      <c r="BT41" s="59">
        <f t="shared" si="0"/>
        <v>10434126.628660889</v>
      </c>
      <c r="BU41" s="29">
        <v>6135301.397174824</v>
      </c>
      <c r="BV41" s="29">
        <v>0</v>
      </c>
      <c r="BW41" s="29">
        <v>659.92515415297191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40823.452867765722</v>
      </c>
      <c r="CE41" s="29">
        <v>0</v>
      </c>
      <c r="CF41" s="29">
        <v>1962863.749074056</v>
      </c>
      <c r="CG41" s="29">
        <v>0</v>
      </c>
      <c r="CH41" s="29">
        <v>-79404.760056840911</v>
      </c>
      <c r="CI41" s="29">
        <v>2790623.6071251575</v>
      </c>
      <c r="CJ41" s="38">
        <f t="shared" si="2"/>
        <v>21284994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3039.0201183222002</v>
      </c>
      <c r="D42" s="29">
        <v>361.74129334293923</v>
      </c>
      <c r="E42" s="29">
        <v>535.6223910559944</v>
      </c>
      <c r="F42" s="29">
        <v>20007.826176334187</v>
      </c>
      <c r="G42" s="29">
        <v>138637.77305145984</v>
      </c>
      <c r="H42" s="29">
        <v>5000.8850880751397</v>
      </c>
      <c r="I42" s="29">
        <v>1444.3797711168097</v>
      </c>
      <c r="J42" s="29">
        <v>764.77609826587297</v>
      </c>
      <c r="K42" s="29">
        <v>921.61872763825295</v>
      </c>
      <c r="L42" s="29">
        <v>1480.8685722712028</v>
      </c>
      <c r="M42" s="29">
        <v>17222.199611385979</v>
      </c>
      <c r="N42" s="29">
        <v>21252.924609841833</v>
      </c>
      <c r="O42" s="29">
        <v>2313.1069039744743</v>
      </c>
      <c r="P42" s="29">
        <v>5511.952220189527</v>
      </c>
      <c r="Q42" s="29">
        <v>57.025728775029584</v>
      </c>
      <c r="R42" s="29">
        <v>5263.9425198736526</v>
      </c>
      <c r="S42" s="29">
        <v>6426.9726622177459</v>
      </c>
      <c r="T42" s="29">
        <v>2554.5834791400312</v>
      </c>
      <c r="U42" s="29">
        <v>21472.156275603698</v>
      </c>
      <c r="V42" s="29">
        <v>1484.2462692107656</v>
      </c>
      <c r="W42" s="29">
        <v>624.99099076895129</v>
      </c>
      <c r="X42" s="29">
        <v>25142.25034708111</v>
      </c>
      <c r="Y42" s="29">
        <v>6862.8959442298537</v>
      </c>
      <c r="Z42" s="29">
        <v>10627.668692113262</v>
      </c>
      <c r="AA42" s="29">
        <v>873.00682718832354</v>
      </c>
      <c r="AB42" s="29">
        <v>21801.166500054496</v>
      </c>
      <c r="AC42" s="29">
        <v>5164.5598436335067</v>
      </c>
      <c r="AD42" s="29">
        <v>85078.188408765374</v>
      </c>
      <c r="AE42" s="29">
        <v>1142697.6480721214</v>
      </c>
      <c r="AF42" s="29">
        <v>435757.88983651437</v>
      </c>
      <c r="AG42" s="29">
        <v>18454.398763821049</v>
      </c>
      <c r="AH42" s="29">
        <v>18755.237578863726</v>
      </c>
      <c r="AI42" s="29">
        <v>5747.4676019259887</v>
      </c>
      <c r="AJ42" s="29">
        <v>34952.684220695606</v>
      </c>
      <c r="AK42" s="29">
        <v>87908.877579605731</v>
      </c>
      <c r="AL42" s="29">
        <v>103214.83137509506</v>
      </c>
      <c r="AM42" s="29">
        <v>36151.201455421993</v>
      </c>
      <c r="AN42" s="29">
        <v>3521556.5980139151</v>
      </c>
      <c r="AO42" s="29">
        <v>1113862.0947980904</v>
      </c>
      <c r="AP42" s="29">
        <v>48519.451885789247</v>
      </c>
      <c r="AQ42" s="29">
        <v>499741.5559122613</v>
      </c>
      <c r="AR42" s="29">
        <v>304521.52495056612</v>
      </c>
      <c r="AS42" s="29">
        <v>5371.5083460617789</v>
      </c>
      <c r="AT42" s="29">
        <v>20446.827825557099</v>
      </c>
      <c r="AU42" s="29">
        <v>4541.8374736637306</v>
      </c>
      <c r="AV42" s="29">
        <v>597.46121239019953</v>
      </c>
      <c r="AW42" s="29">
        <v>36.224152437488748</v>
      </c>
      <c r="AX42" s="29">
        <v>260273.81405548775</v>
      </c>
      <c r="AY42" s="29">
        <v>56144.870805803163</v>
      </c>
      <c r="AZ42" s="29">
        <v>46203.779280905554</v>
      </c>
      <c r="BA42" s="29">
        <v>156.72452486994362</v>
      </c>
      <c r="BB42" s="29">
        <v>1964833.4094435957</v>
      </c>
      <c r="BC42" s="29">
        <v>83534.99392931709</v>
      </c>
      <c r="BD42" s="29">
        <v>89127.067921896174</v>
      </c>
      <c r="BE42" s="29">
        <v>7449.9357679296127</v>
      </c>
      <c r="BF42" s="29">
        <v>15976.936391668956</v>
      </c>
      <c r="BG42" s="29">
        <v>65186.583313573021</v>
      </c>
      <c r="BH42" s="29">
        <v>242879.73338454531</v>
      </c>
      <c r="BI42" s="29">
        <v>9600.867104761779</v>
      </c>
      <c r="BJ42" s="29">
        <v>289179.05319710908</v>
      </c>
      <c r="BK42" s="29">
        <v>7468.6157568896506</v>
      </c>
      <c r="BL42" s="29">
        <v>103425.23431672702</v>
      </c>
      <c r="BM42" s="29">
        <v>37022.072118275166</v>
      </c>
      <c r="BN42" s="29">
        <v>540808.94560271909</v>
      </c>
      <c r="BO42" s="29">
        <v>214298.11327929876</v>
      </c>
      <c r="BP42" s="29">
        <v>163550.08627890248</v>
      </c>
      <c r="BQ42" s="29">
        <v>2162.1738055496735</v>
      </c>
      <c r="BR42" s="29">
        <v>6822.7638409776118</v>
      </c>
      <c r="BS42" s="29">
        <v>0</v>
      </c>
      <c r="BT42" s="59">
        <f t="shared" si="0"/>
        <v>12020869.444297526</v>
      </c>
      <c r="BU42" s="29">
        <v>3229362.0919324001</v>
      </c>
      <c r="BV42" s="29">
        <v>0</v>
      </c>
      <c r="BW42" s="29">
        <v>0</v>
      </c>
      <c r="BX42" s="29">
        <v>29041.461450096682</v>
      </c>
      <c r="BY42" s="29">
        <v>3252138.7210052931</v>
      </c>
      <c r="BZ42" s="29">
        <v>0</v>
      </c>
      <c r="CA42" s="29">
        <v>0</v>
      </c>
      <c r="CB42" s="29">
        <v>0</v>
      </c>
      <c r="CC42" s="29">
        <v>0</v>
      </c>
      <c r="CD42" s="29">
        <v>207827.24842804158</v>
      </c>
      <c r="CE42" s="29">
        <v>0</v>
      </c>
      <c r="CF42" s="29">
        <v>3844284.4263937976</v>
      </c>
      <c r="CG42" s="29">
        <v>0</v>
      </c>
      <c r="CH42" s="29">
        <v>-896.82658598710611</v>
      </c>
      <c r="CI42" s="29">
        <v>1068013.8090788233</v>
      </c>
      <c r="CJ42" s="38">
        <f t="shared" si="2"/>
        <v>23650640.375999998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15653.155730064553</v>
      </c>
      <c r="D43" s="29">
        <v>685.82409123761727</v>
      </c>
      <c r="E43" s="29">
        <v>24376.654262643882</v>
      </c>
      <c r="F43" s="29">
        <v>142876.32872236503</v>
      </c>
      <c r="G43" s="29">
        <v>90527.990776432154</v>
      </c>
      <c r="H43" s="29">
        <v>11026.386975280617</v>
      </c>
      <c r="I43" s="29">
        <v>10779.713617493908</v>
      </c>
      <c r="J43" s="29">
        <v>7837.1464329438295</v>
      </c>
      <c r="K43" s="29">
        <v>12242.879034574777</v>
      </c>
      <c r="L43" s="29">
        <v>45309.645983311384</v>
      </c>
      <c r="M43" s="29">
        <v>51051.288030421762</v>
      </c>
      <c r="N43" s="29">
        <v>139988.05740340622</v>
      </c>
      <c r="O43" s="29">
        <v>10998.42161364907</v>
      </c>
      <c r="P43" s="29">
        <v>21090.980322137919</v>
      </c>
      <c r="Q43" s="29">
        <v>5411.8111312348892</v>
      </c>
      <c r="R43" s="29">
        <v>30843.616488533673</v>
      </c>
      <c r="S43" s="29">
        <v>74336.209300329007</v>
      </c>
      <c r="T43" s="29">
        <v>26139.260402372718</v>
      </c>
      <c r="U43" s="29">
        <v>218224.05314281929</v>
      </c>
      <c r="V43" s="29">
        <v>7697.9820292564564</v>
      </c>
      <c r="W43" s="29">
        <v>5438.3371773133485</v>
      </c>
      <c r="X43" s="29">
        <v>73559.645953437765</v>
      </c>
      <c r="Y43" s="29">
        <v>92060.845982125422</v>
      </c>
      <c r="Z43" s="29">
        <v>86955.294703805441</v>
      </c>
      <c r="AA43" s="29">
        <v>19310.599041271584</v>
      </c>
      <c r="AB43" s="29">
        <v>392207.64090413525</v>
      </c>
      <c r="AC43" s="29">
        <v>91175.11422659627</v>
      </c>
      <c r="AD43" s="29">
        <v>238787.23021127889</v>
      </c>
      <c r="AE43" s="29">
        <v>1692232.1219254162</v>
      </c>
      <c r="AF43" s="29">
        <v>435537.56394616875</v>
      </c>
      <c r="AG43" s="29">
        <v>206676.66689423242</v>
      </c>
      <c r="AH43" s="29">
        <v>137490.40199310135</v>
      </c>
      <c r="AI43" s="29">
        <v>19299.28314456833</v>
      </c>
      <c r="AJ43" s="29">
        <v>381556.69998504949</v>
      </c>
      <c r="AK43" s="29">
        <v>1195904.1956751926</v>
      </c>
      <c r="AL43" s="29">
        <v>206930.4999157592</v>
      </c>
      <c r="AM43" s="29">
        <v>43116.731982802405</v>
      </c>
      <c r="AN43" s="29">
        <v>126513.01913962251</v>
      </c>
      <c r="AO43" s="29">
        <v>3316039.5884806947</v>
      </c>
      <c r="AP43" s="29">
        <v>1560821.2357974234</v>
      </c>
      <c r="AQ43" s="29">
        <v>518405.53800973319</v>
      </c>
      <c r="AR43" s="29">
        <v>21230.946709973829</v>
      </c>
      <c r="AS43" s="29">
        <v>50424.239322584508</v>
      </c>
      <c r="AT43" s="29">
        <v>46192.333622106482</v>
      </c>
      <c r="AU43" s="29">
        <v>93749.866544530931</v>
      </c>
      <c r="AV43" s="29">
        <v>11186.124336584149</v>
      </c>
      <c r="AW43" s="29">
        <v>2384.8986714184316</v>
      </c>
      <c r="AX43" s="29">
        <v>1091984.5812212625</v>
      </c>
      <c r="AY43" s="29">
        <v>1226229.7695686712</v>
      </c>
      <c r="AZ43" s="29">
        <v>393939.30224126333</v>
      </c>
      <c r="BA43" s="29">
        <v>3922.0488246692971</v>
      </c>
      <c r="BB43" s="29">
        <v>676132.6775798141</v>
      </c>
      <c r="BC43" s="29">
        <v>515364.43344072241</v>
      </c>
      <c r="BD43" s="29">
        <v>481162.31054598198</v>
      </c>
      <c r="BE43" s="29">
        <v>594929.62787635671</v>
      </c>
      <c r="BF43" s="29">
        <v>2379.0993436915915</v>
      </c>
      <c r="BG43" s="29">
        <v>1206765.83269334</v>
      </c>
      <c r="BH43" s="29">
        <v>1124493.7256137594</v>
      </c>
      <c r="BI43" s="29">
        <v>37613.527026655662</v>
      </c>
      <c r="BJ43" s="29">
        <v>834379.72648872947</v>
      </c>
      <c r="BK43" s="29">
        <v>49318.47117726491</v>
      </c>
      <c r="BL43" s="29">
        <v>537105.75207547541</v>
      </c>
      <c r="BM43" s="29">
        <v>376520.10338957468</v>
      </c>
      <c r="BN43" s="29">
        <v>203779.28376511164</v>
      </c>
      <c r="BO43" s="29">
        <v>98708.980809991132</v>
      </c>
      <c r="BP43" s="29">
        <v>193556.4197208414</v>
      </c>
      <c r="BQ43" s="29">
        <v>29231.706548697293</v>
      </c>
      <c r="BR43" s="29">
        <v>95970.872163528067</v>
      </c>
      <c r="BS43" s="29">
        <v>0</v>
      </c>
      <c r="BT43" s="59">
        <f t="shared" si="0"/>
        <v>21785772.321902834</v>
      </c>
      <c r="BU43" s="29">
        <v>14851519.440210169</v>
      </c>
      <c r="BV43" s="29">
        <v>0</v>
      </c>
      <c r="BW43" s="29">
        <v>234.76515382569352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263667.17766367272</v>
      </c>
      <c r="CE43" s="29">
        <v>0</v>
      </c>
      <c r="CF43" s="29">
        <v>1585968.3204356011</v>
      </c>
      <c r="CG43" s="29">
        <v>0</v>
      </c>
      <c r="CH43" s="29">
        <v>-57.201923262147851</v>
      </c>
      <c r="CI43" s="29">
        <v>3740883.1765571604</v>
      </c>
      <c r="CJ43" s="38">
        <f t="shared" si="2"/>
        <v>42227988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144938.95945161546</v>
      </c>
      <c r="D44" s="29">
        <v>11529.269738604578</v>
      </c>
      <c r="E44" s="29">
        <v>18985.244587818339</v>
      </c>
      <c r="F44" s="29">
        <v>116142.64367397335</v>
      </c>
      <c r="G44" s="29">
        <v>311805.56002235232</v>
      </c>
      <c r="H44" s="29">
        <v>11497.906445374585</v>
      </c>
      <c r="I44" s="29">
        <v>14507.764524792763</v>
      </c>
      <c r="J44" s="29">
        <v>7326.2177889341256</v>
      </c>
      <c r="K44" s="29">
        <v>35266.645744085268</v>
      </c>
      <c r="L44" s="29">
        <v>87494.175796629832</v>
      </c>
      <c r="M44" s="29">
        <v>164955.64112197736</v>
      </c>
      <c r="N44" s="29">
        <v>477421.43641951785</v>
      </c>
      <c r="O44" s="29">
        <v>21918.776590744685</v>
      </c>
      <c r="P44" s="29">
        <v>44370.803115458482</v>
      </c>
      <c r="Q44" s="29">
        <v>7444.8223092055587</v>
      </c>
      <c r="R44" s="29">
        <v>43581.412350225022</v>
      </c>
      <c r="S44" s="29">
        <v>198815.2091114044</v>
      </c>
      <c r="T44" s="29">
        <v>148101.52927306877</v>
      </c>
      <c r="U44" s="29">
        <v>446137.86430447293</v>
      </c>
      <c r="V44" s="29">
        <v>13782.019277435164</v>
      </c>
      <c r="W44" s="29">
        <v>11312.847794841748</v>
      </c>
      <c r="X44" s="29">
        <v>126349.08007913409</v>
      </c>
      <c r="Y44" s="29">
        <v>120805.90908137073</v>
      </c>
      <c r="Z44" s="29">
        <v>252290.07007875375</v>
      </c>
      <c r="AA44" s="29">
        <v>89808.302184450222</v>
      </c>
      <c r="AB44" s="29">
        <v>676092.86086224241</v>
      </c>
      <c r="AC44" s="29">
        <v>266646.38296025031</v>
      </c>
      <c r="AD44" s="29">
        <v>227859.42540555989</v>
      </c>
      <c r="AE44" s="29">
        <v>3197247.8834748808</v>
      </c>
      <c r="AF44" s="29">
        <v>1230024.7299069539</v>
      </c>
      <c r="AG44" s="29">
        <v>142282.84629861734</v>
      </c>
      <c r="AH44" s="29">
        <v>589687.43430207775</v>
      </c>
      <c r="AI44" s="29">
        <v>27802.921696475634</v>
      </c>
      <c r="AJ44" s="29">
        <v>898872.08948807919</v>
      </c>
      <c r="AK44" s="29">
        <v>736098.74430394103</v>
      </c>
      <c r="AL44" s="29">
        <v>389054.50984227448</v>
      </c>
      <c r="AM44" s="29">
        <v>295438.79304895061</v>
      </c>
      <c r="AN44" s="29">
        <v>812658.41163666127</v>
      </c>
      <c r="AO44" s="29">
        <v>1501037.489641496</v>
      </c>
      <c r="AP44" s="29">
        <v>7870088.8435511021</v>
      </c>
      <c r="AQ44" s="29">
        <v>3153418.2013829476</v>
      </c>
      <c r="AR44" s="29">
        <v>570932.6808220041</v>
      </c>
      <c r="AS44" s="29">
        <v>662801.92336389923</v>
      </c>
      <c r="AT44" s="29">
        <v>671089.62773813494</v>
      </c>
      <c r="AU44" s="29">
        <v>330742.74478563538</v>
      </c>
      <c r="AV44" s="29">
        <v>100592.48565606738</v>
      </c>
      <c r="AW44" s="29">
        <v>63255.375542321664</v>
      </c>
      <c r="AX44" s="29">
        <v>1109784.707480147</v>
      </c>
      <c r="AY44" s="29">
        <v>2824039.9934327155</v>
      </c>
      <c r="AZ44" s="29">
        <v>339476.05462318409</v>
      </c>
      <c r="BA44" s="29">
        <v>25953.243090862794</v>
      </c>
      <c r="BB44" s="29">
        <v>505796.59204671771</v>
      </c>
      <c r="BC44" s="29">
        <v>530162.94183293369</v>
      </c>
      <c r="BD44" s="29">
        <v>315813.92528832954</v>
      </c>
      <c r="BE44" s="29">
        <v>614453.28620113805</v>
      </c>
      <c r="BF44" s="29">
        <v>49906.850083536781</v>
      </c>
      <c r="BG44" s="29">
        <v>1264600.5273826756</v>
      </c>
      <c r="BH44" s="29">
        <v>4106358.2819172698</v>
      </c>
      <c r="BI44" s="29">
        <v>99431.711346358468</v>
      </c>
      <c r="BJ44" s="29">
        <v>2931840.084210196</v>
      </c>
      <c r="BK44" s="29">
        <v>347940.06220911979</v>
      </c>
      <c r="BL44" s="29">
        <v>1399550.2641041572</v>
      </c>
      <c r="BM44" s="29">
        <v>477846.57610044163</v>
      </c>
      <c r="BN44" s="29">
        <v>398453.69908172544</v>
      </c>
      <c r="BO44" s="29">
        <v>175702.11094440342</v>
      </c>
      <c r="BP44" s="29">
        <v>824566.24157892528</v>
      </c>
      <c r="BQ44" s="29">
        <v>106194.29978398549</v>
      </c>
      <c r="BR44" s="29">
        <v>245571.39768491121</v>
      </c>
      <c r="BS44" s="29">
        <v>0</v>
      </c>
      <c r="BT44" s="59">
        <f t="shared" si="0"/>
        <v>46033759.367000535</v>
      </c>
      <c r="BU44" s="29">
        <v>1076113.4526832043</v>
      </c>
      <c r="BV44" s="29">
        <v>0</v>
      </c>
      <c r="BW44" s="29">
        <v>1346.99453427868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275220.52541429119</v>
      </c>
      <c r="CE44" s="29">
        <v>0</v>
      </c>
      <c r="CF44" s="29">
        <v>8098477.430292204</v>
      </c>
      <c r="CG44" s="29">
        <v>0</v>
      </c>
      <c r="CH44" s="29">
        <v>-78069.191564053865</v>
      </c>
      <c r="CI44" s="29">
        <v>13849782.421639536</v>
      </c>
      <c r="CJ44" s="38">
        <f t="shared" si="2"/>
        <v>69256630.999999985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5966429.2234369647</v>
      </c>
      <c r="D45" s="29">
        <v>205924.75671325176</v>
      </c>
      <c r="E45" s="29">
        <v>194392.79487710216</v>
      </c>
      <c r="F45" s="29">
        <v>64979.830191220753</v>
      </c>
      <c r="G45" s="29">
        <v>880798.09361405217</v>
      </c>
      <c r="H45" s="29">
        <v>132694.52579922648</v>
      </c>
      <c r="I45" s="29">
        <v>82748.193785492462</v>
      </c>
      <c r="J45" s="29">
        <v>54607.279900268761</v>
      </c>
      <c r="K45" s="29">
        <v>66435.625123239792</v>
      </c>
      <c r="L45" s="29">
        <v>9367.4906093845566</v>
      </c>
      <c r="M45" s="29">
        <v>167763.29542135115</v>
      </c>
      <c r="N45" s="29">
        <v>317512.53553995717</v>
      </c>
      <c r="O45" s="29">
        <v>104577.01451998073</v>
      </c>
      <c r="P45" s="29">
        <v>140134.77002480498</v>
      </c>
      <c r="Q45" s="29">
        <v>63281.383796799266</v>
      </c>
      <c r="R45" s="29">
        <v>227894.26268946071</v>
      </c>
      <c r="S45" s="29">
        <v>153476.78590938554</v>
      </c>
      <c r="T45" s="29">
        <v>95165.762571198866</v>
      </c>
      <c r="U45" s="29">
        <v>490322.64002863056</v>
      </c>
      <c r="V45" s="29">
        <v>53741.683379392452</v>
      </c>
      <c r="W45" s="29">
        <v>35553.638992903347</v>
      </c>
      <c r="X45" s="29">
        <v>171222.75644036982</v>
      </c>
      <c r="Y45" s="29">
        <v>61277.571231373397</v>
      </c>
      <c r="Z45" s="29">
        <v>993525.83382211777</v>
      </c>
      <c r="AA45" s="29">
        <v>39268.126047338563</v>
      </c>
      <c r="AB45" s="29">
        <v>117428.18063982652</v>
      </c>
      <c r="AC45" s="29">
        <v>1104303.6239040813</v>
      </c>
      <c r="AD45" s="29">
        <v>511545.23224393255</v>
      </c>
      <c r="AE45" s="29">
        <v>2077621.4115555177</v>
      </c>
      <c r="AF45" s="29">
        <v>941698.68652067683</v>
      </c>
      <c r="AG45" s="29">
        <v>404520.31706247339</v>
      </c>
      <c r="AH45" s="29">
        <v>2176645.046501365</v>
      </c>
      <c r="AI45" s="29">
        <v>70066.507229691168</v>
      </c>
      <c r="AJ45" s="29">
        <v>277425.13944493572</v>
      </c>
      <c r="AK45" s="29">
        <v>63702.535677253167</v>
      </c>
      <c r="AL45" s="29">
        <v>412325.61371687532</v>
      </c>
      <c r="AM45" s="29">
        <v>83152.679377417371</v>
      </c>
      <c r="AN45" s="29">
        <v>53599.221976046952</v>
      </c>
      <c r="AO45" s="29">
        <v>172697.22659316746</v>
      </c>
      <c r="AP45" s="29">
        <v>290926.66786735278</v>
      </c>
      <c r="AQ45" s="29">
        <v>12821277.88441598</v>
      </c>
      <c r="AR45" s="29">
        <v>3898641.6446627774</v>
      </c>
      <c r="AS45" s="29">
        <v>2753145.5721123507</v>
      </c>
      <c r="AT45" s="29">
        <v>614123.30622965237</v>
      </c>
      <c r="AU45" s="29">
        <v>3524161.0820147176</v>
      </c>
      <c r="AV45" s="29">
        <v>5580121.577231871</v>
      </c>
      <c r="AW45" s="29">
        <v>17329973.533851441</v>
      </c>
      <c r="AX45" s="29">
        <v>882454.05912862625</v>
      </c>
      <c r="AY45" s="29">
        <v>282109.09083678329</v>
      </c>
      <c r="AZ45" s="29">
        <v>29514.042906009614</v>
      </c>
      <c r="BA45" s="29">
        <v>5974.8929682760609</v>
      </c>
      <c r="BB45" s="29">
        <v>69539.190604388714</v>
      </c>
      <c r="BC45" s="29">
        <v>133529.46795882896</v>
      </c>
      <c r="BD45" s="29">
        <v>510317.04571628652</v>
      </c>
      <c r="BE45" s="29">
        <v>79301.326746383202</v>
      </c>
      <c r="BF45" s="29">
        <v>141294.96612276963</v>
      </c>
      <c r="BG45" s="29">
        <v>293081.96129867283</v>
      </c>
      <c r="BH45" s="29">
        <v>1219253.6204830965</v>
      </c>
      <c r="BI45" s="29">
        <v>43062.512159918813</v>
      </c>
      <c r="BJ45" s="29">
        <v>47020.450347612918</v>
      </c>
      <c r="BK45" s="29">
        <v>6475.4540077631827</v>
      </c>
      <c r="BL45" s="29">
        <v>103670.62317262802</v>
      </c>
      <c r="BM45" s="29">
        <v>33141.902446534434</v>
      </c>
      <c r="BN45" s="29">
        <v>79878.461522693819</v>
      </c>
      <c r="BO45" s="29">
        <v>59351.693498928129</v>
      </c>
      <c r="BP45" s="29">
        <v>309507.13575825666</v>
      </c>
      <c r="BQ45" s="29">
        <v>39825.78339560207</v>
      </c>
      <c r="BR45" s="29">
        <v>70332.393371418744</v>
      </c>
      <c r="BS45" s="29">
        <v>0</v>
      </c>
      <c r="BT45" s="59">
        <f t="shared" si="0"/>
        <v>70490834.639746159</v>
      </c>
      <c r="BU45" s="29">
        <v>35686335.001801416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2617565.6420488637</v>
      </c>
      <c r="CG45" s="29">
        <v>5971.0360812116041</v>
      </c>
      <c r="CH45" s="29">
        <v>-9.4353992681361696</v>
      </c>
      <c r="CI45" s="29">
        <v>6086207.115721615</v>
      </c>
      <c r="CJ45" s="38">
        <f t="shared" si="2"/>
        <v>114886904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252120.41050247045</v>
      </c>
      <c r="D46" s="29">
        <v>9390.2972161947891</v>
      </c>
      <c r="E46" s="29">
        <v>14558.984509640652</v>
      </c>
      <c r="F46" s="29">
        <v>42115.353022596995</v>
      </c>
      <c r="G46" s="29">
        <v>243363.23555642454</v>
      </c>
      <c r="H46" s="29">
        <v>47539.695531132173</v>
      </c>
      <c r="I46" s="29">
        <v>25007.513559661475</v>
      </c>
      <c r="J46" s="29">
        <v>27033.445261062312</v>
      </c>
      <c r="K46" s="29">
        <v>26435.714988194697</v>
      </c>
      <c r="L46" s="29">
        <v>14910.89609663225</v>
      </c>
      <c r="M46" s="29">
        <v>40168.128983821109</v>
      </c>
      <c r="N46" s="29">
        <v>20035.557370967643</v>
      </c>
      <c r="O46" s="29">
        <v>36701.595506955564</v>
      </c>
      <c r="P46" s="29">
        <v>60418.93581746189</v>
      </c>
      <c r="Q46" s="29">
        <v>27708.882471942234</v>
      </c>
      <c r="R46" s="29">
        <v>69093.707396931917</v>
      </c>
      <c r="S46" s="29">
        <v>35752.834525356739</v>
      </c>
      <c r="T46" s="29">
        <v>21206.988097211637</v>
      </c>
      <c r="U46" s="29">
        <v>117328.90745241383</v>
      </c>
      <c r="V46" s="29">
        <v>11334.486437874966</v>
      </c>
      <c r="W46" s="29">
        <v>66784.493968903247</v>
      </c>
      <c r="X46" s="29">
        <v>51477.479109607928</v>
      </c>
      <c r="Y46" s="29">
        <v>20941.472029869063</v>
      </c>
      <c r="Z46" s="29">
        <v>61712.852620293692</v>
      </c>
      <c r="AA46" s="29">
        <v>3981.4634766732379</v>
      </c>
      <c r="AB46" s="29">
        <v>36481.640269315103</v>
      </c>
      <c r="AC46" s="29">
        <v>374573.25719957601</v>
      </c>
      <c r="AD46" s="29">
        <v>122706.98995584995</v>
      </c>
      <c r="AE46" s="29">
        <v>461571.43159558036</v>
      </c>
      <c r="AF46" s="29">
        <v>123792.35518825006</v>
      </c>
      <c r="AG46" s="29">
        <v>428808.89019181009</v>
      </c>
      <c r="AH46" s="29">
        <v>377974.68562624132</v>
      </c>
      <c r="AI46" s="29">
        <v>33385.63902779932</v>
      </c>
      <c r="AJ46" s="29">
        <v>200723.338547372</v>
      </c>
      <c r="AK46" s="29">
        <v>17843.699008963351</v>
      </c>
      <c r="AL46" s="29">
        <v>52142.910935186388</v>
      </c>
      <c r="AM46" s="29">
        <v>38340.093101916442</v>
      </c>
      <c r="AN46" s="29">
        <v>12501.471867461121</v>
      </c>
      <c r="AO46" s="29">
        <v>39814.613507638634</v>
      </c>
      <c r="AP46" s="29">
        <v>52401.093884205766</v>
      </c>
      <c r="AQ46" s="29">
        <v>110452.46019173707</v>
      </c>
      <c r="AR46" s="29">
        <v>2271617.9369416982</v>
      </c>
      <c r="AS46" s="29">
        <v>18307.689455770615</v>
      </c>
      <c r="AT46" s="29">
        <v>19251.319378313034</v>
      </c>
      <c r="AU46" s="29">
        <v>116467.49760411825</v>
      </c>
      <c r="AV46" s="29">
        <v>59388.455020496847</v>
      </c>
      <c r="AW46" s="29">
        <v>23909.81268241119</v>
      </c>
      <c r="AX46" s="29">
        <v>75502.545181886264</v>
      </c>
      <c r="AY46" s="29">
        <v>82804.913969999645</v>
      </c>
      <c r="AZ46" s="29">
        <v>3481.0053280781722</v>
      </c>
      <c r="BA46" s="29">
        <v>8650.9848854907286</v>
      </c>
      <c r="BB46" s="29">
        <v>54204.943927868837</v>
      </c>
      <c r="BC46" s="29">
        <v>16361.486116472792</v>
      </c>
      <c r="BD46" s="29">
        <v>55706.546592695093</v>
      </c>
      <c r="BE46" s="29">
        <v>12552.499686374527</v>
      </c>
      <c r="BF46" s="29">
        <v>40022.615487885589</v>
      </c>
      <c r="BG46" s="29">
        <v>57961.426972801484</v>
      </c>
      <c r="BH46" s="29">
        <v>199744.594047119</v>
      </c>
      <c r="BI46" s="29">
        <v>4415.8417368460296</v>
      </c>
      <c r="BJ46" s="29">
        <v>108149.88130165308</v>
      </c>
      <c r="BK46" s="29">
        <v>6604.491959749108</v>
      </c>
      <c r="BL46" s="29">
        <v>61529.93126163604</v>
      </c>
      <c r="BM46" s="29">
        <v>124974.62583328437</v>
      </c>
      <c r="BN46" s="29">
        <v>23540.895944137828</v>
      </c>
      <c r="BO46" s="29">
        <v>18371.13988065036</v>
      </c>
      <c r="BP46" s="29">
        <v>47991.218921756816</v>
      </c>
      <c r="BQ46" s="29">
        <v>7090.0326781882723</v>
      </c>
      <c r="BR46" s="29">
        <v>11233.282639201943</v>
      </c>
      <c r="BS46" s="29">
        <v>0</v>
      </c>
      <c r="BT46" s="59">
        <f t="shared" si="0"/>
        <v>7360475.5170457801</v>
      </c>
      <c r="BU46" s="29">
        <v>19942015.390254568</v>
      </c>
      <c r="BV46" s="29">
        <v>0</v>
      </c>
      <c r="BW46" s="29">
        <v>172104.64660649741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1099814.8660422617</v>
      </c>
      <c r="CG46" s="29">
        <v>0</v>
      </c>
      <c r="CH46" s="29">
        <v>0</v>
      </c>
      <c r="CI46" s="29">
        <v>1148836.5800508882</v>
      </c>
      <c r="CJ46" s="38">
        <f t="shared" si="2"/>
        <v>29723246.999999996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13217.175204989973</v>
      </c>
      <c r="D47" s="29">
        <v>863.60505161688764</v>
      </c>
      <c r="E47" s="29">
        <v>2776.3115030017893</v>
      </c>
      <c r="F47" s="29">
        <v>1291.3031781557579</v>
      </c>
      <c r="G47" s="29">
        <v>33106.554127812851</v>
      </c>
      <c r="H47" s="29">
        <v>1439.6190078958637</v>
      </c>
      <c r="I47" s="29">
        <v>5302.1177361050995</v>
      </c>
      <c r="J47" s="29">
        <v>1162.1454041510428</v>
      </c>
      <c r="K47" s="29">
        <v>6228.0156648974234</v>
      </c>
      <c r="L47" s="29">
        <v>8483.4582194749855</v>
      </c>
      <c r="M47" s="29">
        <v>37412.133108513466</v>
      </c>
      <c r="N47" s="29">
        <v>87897.803939433084</v>
      </c>
      <c r="O47" s="29">
        <v>5193.3008196577684</v>
      </c>
      <c r="P47" s="29">
        <v>9398.9302368534754</v>
      </c>
      <c r="Q47" s="29">
        <v>189.01848059998784</v>
      </c>
      <c r="R47" s="29">
        <v>11945.836897887559</v>
      </c>
      <c r="S47" s="29">
        <v>21700.186019808716</v>
      </c>
      <c r="T47" s="29">
        <v>10396.416413494257</v>
      </c>
      <c r="U47" s="29">
        <v>48846.574712935879</v>
      </c>
      <c r="V47" s="29">
        <v>4326.8649749474725</v>
      </c>
      <c r="W47" s="29">
        <v>4285.7323459031659</v>
      </c>
      <c r="X47" s="29">
        <v>19717.218482536675</v>
      </c>
      <c r="Y47" s="29">
        <v>28172.431411339603</v>
      </c>
      <c r="Z47" s="29">
        <v>94270.099705828688</v>
      </c>
      <c r="AA47" s="29">
        <v>9504.2336822774469</v>
      </c>
      <c r="AB47" s="29">
        <v>71408.550897237466</v>
      </c>
      <c r="AC47" s="29">
        <v>66386.491488387706</v>
      </c>
      <c r="AD47" s="29">
        <v>39172.162355174529</v>
      </c>
      <c r="AE47" s="29">
        <v>377373.68391915661</v>
      </c>
      <c r="AF47" s="29">
        <v>223776.16597902286</v>
      </c>
      <c r="AG47" s="29">
        <v>81599.949811517232</v>
      </c>
      <c r="AH47" s="29">
        <v>64603.839062579507</v>
      </c>
      <c r="AI47" s="29">
        <v>2598.0642534144272</v>
      </c>
      <c r="AJ47" s="29">
        <v>89736.815698357779</v>
      </c>
      <c r="AK47" s="29">
        <v>59870.003626294209</v>
      </c>
      <c r="AL47" s="29">
        <v>92311.82680427283</v>
      </c>
      <c r="AM47" s="29">
        <v>17228.809210301759</v>
      </c>
      <c r="AN47" s="29">
        <v>25684.393882170411</v>
      </c>
      <c r="AO47" s="29">
        <v>72153.138799824577</v>
      </c>
      <c r="AP47" s="29">
        <v>337704.99250345153</v>
      </c>
      <c r="AQ47" s="29">
        <v>6228831.1700549368</v>
      </c>
      <c r="AR47" s="29">
        <v>3517290.1893454464</v>
      </c>
      <c r="AS47" s="29">
        <v>630775.73546753544</v>
      </c>
      <c r="AT47" s="29">
        <v>55663.684133665847</v>
      </c>
      <c r="AU47" s="29">
        <v>36414.592838155077</v>
      </c>
      <c r="AV47" s="29">
        <v>303.14756398426073</v>
      </c>
      <c r="AW47" s="29">
        <v>141.6699215909417</v>
      </c>
      <c r="AX47" s="29">
        <v>263642.17980166199</v>
      </c>
      <c r="AY47" s="29">
        <v>436593.56726618711</v>
      </c>
      <c r="AZ47" s="29">
        <v>103667.87265959897</v>
      </c>
      <c r="BA47" s="29">
        <v>466.4073768111208</v>
      </c>
      <c r="BB47" s="29">
        <v>58070.551317359401</v>
      </c>
      <c r="BC47" s="29">
        <v>104553.24969819257</v>
      </c>
      <c r="BD47" s="29">
        <v>198617.28858719001</v>
      </c>
      <c r="BE47" s="29">
        <v>124459.97579306961</v>
      </c>
      <c r="BF47" s="29">
        <v>1270.6219780288352</v>
      </c>
      <c r="BG47" s="29">
        <v>202119.97715674352</v>
      </c>
      <c r="BH47" s="29">
        <v>325557.81293440348</v>
      </c>
      <c r="BI47" s="29">
        <v>8874.0134149788955</v>
      </c>
      <c r="BJ47" s="29">
        <v>129500.20546853794</v>
      </c>
      <c r="BK47" s="29">
        <v>13457.286770196915</v>
      </c>
      <c r="BL47" s="29">
        <v>157271.81379868439</v>
      </c>
      <c r="BM47" s="29">
        <v>187340.37750367948</v>
      </c>
      <c r="BN47" s="29">
        <v>53703.912838983364</v>
      </c>
      <c r="BO47" s="29">
        <v>28466.653149890783</v>
      </c>
      <c r="BP47" s="29">
        <v>94723.260726977358</v>
      </c>
      <c r="BQ47" s="29">
        <v>9354.5398842342001</v>
      </c>
      <c r="BR47" s="29">
        <v>20320.052156108894</v>
      </c>
      <c r="BS47" s="29">
        <v>0</v>
      </c>
      <c r="BT47" s="59">
        <f t="shared" si="0"/>
        <v>15080187.784228116</v>
      </c>
      <c r="BU47" s="29">
        <v>977675.26578206569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977083.60940980783</v>
      </c>
      <c r="CG47" s="29">
        <v>0</v>
      </c>
      <c r="CH47" s="29">
        <v>0</v>
      </c>
      <c r="CI47" s="29">
        <v>1186535.3405800171</v>
      </c>
      <c r="CJ47" s="38">
        <f t="shared" si="2"/>
        <v>18221482.000000007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3843.6023214015768</v>
      </c>
      <c r="D48" s="29">
        <v>457.51251058697778</v>
      </c>
      <c r="E48" s="29">
        <v>677.42872715244198</v>
      </c>
      <c r="F48" s="29">
        <v>24646.76539823948</v>
      </c>
      <c r="G48" s="29">
        <v>34188.437606843123</v>
      </c>
      <c r="H48" s="29">
        <v>1002.4363707037094</v>
      </c>
      <c r="I48" s="29">
        <v>1826.7798262257622</v>
      </c>
      <c r="J48" s="29">
        <v>967.25084262832786</v>
      </c>
      <c r="K48" s="29">
        <v>1165.6174492763791</v>
      </c>
      <c r="L48" s="29">
        <v>1872.9293934931995</v>
      </c>
      <c r="M48" s="29">
        <v>19918.602724026649</v>
      </c>
      <c r="N48" s="29">
        <v>26826.595889327567</v>
      </c>
      <c r="O48" s="29">
        <v>2925.5030191402989</v>
      </c>
      <c r="P48" s="29">
        <v>6971.244396535476</v>
      </c>
      <c r="Q48" s="29">
        <v>72.123210611285387</v>
      </c>
      <c r="R48" s="29">
        <v>6653.79725277955</v>
      </c>
      <c r="S48" s="29">
        <v>8128.5170600925612</v>
      </c>
      <c r="T48" s="29">
        <v>3230.9107475736619</v>
      </c>
      <c r="U48" s="29">
        <v>27156.920874868098</v>
      </c>
      <c r="V48" s="29">
        <v>1877.2012016020874</v>
      </c>
      <c r="W48" s="29">
        <v>783.33424843125556</v>
      </c>
      <c r="X48" s="29">
        <v>8522.8797821671196</v>
      </c>
      <c r="Y48" s="29">
        <v>8444.0935484193051</v>
      </c>
      <c r="Z48" s="29">
        <v>13441.350210084724</v>
      </c>
      <c r="AA48" s="29">
        <v>1104.1358969178611</v>
      </c>
      <c r="AB48" s="29">
        <v>27573.038085643875</v>
      </c>
      <c r="AC48" s="29">
        <v>6531.8800219380701</v>
      </c>
      <c r="AD48" s="29">
        <v>17113.395650032369</v>
      </c>
      <c r="AE48" s="29">
        <v>133688.23689876913</v>
      </c>
      <c r="AF48" s="29">
        <v>83426.638988506209</v>
      </c>
      <c r="AG48" s="29">
        <v>9175.7251970555208</v>
      </c>
      <c r="AH48" s="29">
        <v>5579.2399438358343</v>
      </c>
      <c r="AI48" s="29">
        <v>111.88250566689527</v>
      </c>
      <c r="AJ48" s="29">
        <v>23041.874747576618</v>
      </c>
      <c r="AK48" s="29">
        <v>2354.4817608344642</v>
      </c>
      <c r="AL48" s="29">
        <v>37127.53667456565</v>
      </c>
      <c r="AM48" s="29">
        <v>3844.2772862162828</v>
      </c>
      <c r="AN48" s="29">
        <v>5962.4977744867192</v>
      </c>
      <c r="AO48" s="29">
        <v>8324.6147002691177</v>
      </c>
      <c r="AP48" s="29">
        <v>61365.004804837066</v>
      </c>
      <c r="AQ48" s="29">
        <v>13088.44081148628</v>
      </c>
      <c r="AR48" s="29">
        <v>5488.7654160284574</v>
      </c>
      <c r="AS48" s="29">
        <v>6793.6183325942584</v>
      </c>
      <c r="AT48" s="29">
        <v>1329.4932304984056</v>
      </c>
      <c r="AU48" s="29">
        <v>5579.0805827314052</v>
      </c>
      <c r="AV48" s="29">
        <v>446143.82719494065</v>
      </c>
      <c r="AW48" s="29">
        <v>513688.49949913868</v>
      </c>
      <c r="AX48" s="29">
        <v>27641.955238107315</v>
      </c>
      <c r="AY48" s="29">
        <v>56301.32468554809</v>
      </c>
      <c r="AZ48" s="29">
        <v>58436.256551660066</v>
      </c>
      <c r="BA48" s="29">
        <v>7.3004734206673181</v>
      </c>
      <c r="BB48" s="29">
        <v>10410.049100770077</v>
      </c>
      <c r="BC48" s="29">
        <v>9375.5796700438041</v>
      </c>
      <c r="BD48" s="29">
        <v>28977.535319562347</v>
      </c>
      <c r="BE48" s="29">
        <v>9422.3106260935183</v>
      </c>
      <c r="BF48" s="29">
        <v>801.02663268903791</v>
      </c>
      <c r="BG48" s="29">
        <v>15805.654079728909</v>
      </c>
      <c r="BH48" s="29">
        <v>13009.255726835068</v>
      </c>
      <c r="BI48" s="29">
        <v>897.46526212251229</v>
      </c>
      <c r="BJ48" s="29">
        <v>9324.5297233118872</v>
      </c>
      <c r="BK48" s="29">
        <v>2966.2438344393909</v>
      </c>
      <c r="BL48" s="29">
        <v>12698.371370298588</v>
      </c>
      <c r="BM48" s="29">
        <v>9330.2280883444855</v>
      </c>
      <c r="BN48" s="29">
        <v>10858.272787271537</v>
      </c>
      <c r="BO48" s="29">
        <v>7657.4244273747263</v>
      </c>
      <c r="BP48" s="29">
        <v>57524.775258345377</v>
      </c>
      <c r="BQ48" s="29">
        <v>2734.6105860723796</v>
      </c>
      <c r="BR48" s="29">
        <v>8629.0945490832109</v>
      </c>
      <c r="BS48" s="29">
        <v>0</v>
      </c>
      <c r="BT48" s="59">
        <f t="shared" si="0"/>
        <v>1976847.2846079031</v>
      </c>
      <c r="BU48" s="29">
        <v>1587033.2089868453</v>
      </c>
      <c r="BV48" s="29">
        <v>0</v>
      </c>
      <c r="BW48" s="29">
        <v>0</v>
      </c>
      <c r="BX48" s="29">
        <v>0</v>
      </c>
      <c r="BY48" s="29">
        <v>0</v>
      </c>
      <c r="BZ48" s="29">
        <v>4243206.4936151477</v>
      </c>
      <c r="CA48" s="29">
        <v>1617332.6339139156</v>
      </c>
      <c r="CB48" s="29">
        <v>0</v>
      </c>
      <c r="CC48" s="29">
        <v>0</v>
      </c>
      <c r="CD48" s="29">
        <v>67106.718308348107</v>
      </c>
      <c r="CE48" s="29">
        <v>0</v>
      </c>
      <c r="CF48" s="29">
        <v>76046.493909175973</v>
      </c>
      <c r="CG48" s="29">
        <v>0</v>
      </c>
      <c r="CH48" s="29">
        <v>0</v>
      </c>
      <c r="CI48" s="29">
        <v>2153.1666586677493</v>
      </c>
      <c r="CJ48" s="38">
        <f t="shared" si="2"/>
        <v>9569726.0000000037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68334.545921977042</v>
      </c>
      <c r="D49" s="29">
        <v>40237.738002030572</v>
      </c>
      <c r="E49" s="29">
        <v>17032.552714347006</v>
      </c>
      <c r="F49" s="29">
        <v>53747.469996512846</v>
      </c>
      <c r="G49" s="29">
        <v>614796.12398587214</v>
      </c>
      <c r="H49" s="29">
        <v>111351.43955366057</v>
      </c>
      <c r="I49" s="29">
        <v>159606.78378900705</v>
      </c>
      <c r="J49" s="29">
        <v>145430.99704853591</v>
      </c>
      <c r="K49" s="29">
        <v>253261.81884328494</v>
      </c>
      <c r="L49" s="29">
        <v>6925.9609127115054</v>
      </c>
      <c r="M49" s="29">
        <v>162628.0439935801</v>
      </c>
      <c r="N49" s="29">
        <v>290671.97651061998</v>
      </c>
      <c r="O49" s="29">
        <v>237922.79310971886</v>
      </c>
      <c r="P49" s="29">
        <v>142579.74746968306</v>
      </c>
      <c r="Q49" s="29">
        <v>40392.645012302855</v>
      </c>
      <c r="R49" s="29">
        <v>712774.02865740727</v>
      </c>
      <c r="S49" s="29">
        <v>390766.20851650572</v>
      </c>
      <c r="T49" s="29">
        <v>210917.96069074402</v>
      </c>
      <c r="U49" s="29">
        <v>1059051.7381339371</v>
      </c>
      <c r="V49" s="29">
        <v>20386.510636409195</v>
      </c>
      <c r="W49" s="29">
        <v>38453.161062988911</v>
      </c>
      <c r="X49" s="29">
        <v>587049.89890731405</v>
      </c>
      <c r="Y49" s="29">
        <v>189420.24425081903</v>
      </c>
      <c r="Z49" s="29">
        <v>49546.869630508772</v>
      </c>
      <c r="AA49" s="29">
        <v>9994.6572681424695</v>
      </c>
      <c r="AB49" s="29">
        <v>162245.19261767718</v>
      </c>
      <c r="AC49" s="29">
        <v>687009.31199865404</v>
      </c>
      <c r="AD49" s="29">
        <v>1517527.7580290784</v>
      </c>
      <c r="AE49" s="29">
        <v>7762841.6270571491</v>
      </c>
      <c r="AF49" s="29">
        <v>11854525.135194462</v>
      </c>
      <c r="AG49" s="29">
        <v>765463.42040917068</v>
      </c>
      <c r="AH49" s="29">
        <v>81574.898314649967</v>
      </c>
      <c r="AI49" s="29">
        <v>240552.90034232297</v>
      </c>
      <c r="AJ49" s="29">
        <v>1018332.860271795</v>
      </c>
      <c r="AK49" s="29">
        <v>256628.23076722285</v>
      </c>
      <c r="AL49" s="29">
        <v>4001109.2620515996</v>
      </c>
      <c r="AM49" s="29">
        <v>385435.63946174714</v>
      </c>
      <c r="AN49" s="29">
        <v>474313.99627364916</v>
      </c>
      <c r="AO49" s="29">
        <v>538247.05568252946</v>
      </c>
      <c r="AP49" s="29">
        <v>1441661.4762733453</v>
      </c>
      <c r="AQ49" s="29">
        <v>2312296.9232025961</v>
      </c>
      <c r="AR49" s="29">
        <v>503709.93951808364</v>
      </c>
      <c r="AS49" s="29">
        <v>668201.42681843811</v>
      </c>
      <c r="AT49" s="29">
        <v>427331.56359771453</v>
      </c>
      <c r="AU49" s="29">
        <v>55706.623601980515</v>
      </c>
      <c r="AV49" s="29">
        <v>0</v>
      </c>
      <c r="AW49" s="29">
        <v>0</v>
      </c>
      <c r="AX49" s="29">
        <v>1904435.6801345774</v>
      </c>
      <c r="AY49" s="29">
        <v>957431.29705028806</v>
      </c>
      <c r="AZ49" s="29">
        <v>429694.3710746899</v>
      </c>
      <c r="BA49" s="29">
        <v>357852.99641227658</v>
      </c>
      <c r="BB49" s="29">
        <v>330794.88439674285</v>
      </c>
      <c r="BC49" s="29">
        <v>536537.21444554045</v>
      </c>
      <c r="BD49" s="29">
        <v>537316.86129465071</v>
      </c>
      <c r="BE49" s="29">
        <v>268033.37891497003</v>
      </c>
      <c r="BF49" s="29">
        <v>153268.21547962402</v>
      </c>
      <c r="BG49" s="29">
        <v>672751.67922240123</v>
      </c>
      <c r="BH49" s="29">
        <v>4780305.8576561464</v>
      </c>
      <c r="BI49" s="29">
        <v>7850.1600275773017</v>
      </c>
      <c r="BJ49" s="29">
        <v>2030712.6028492174</v>
      </c>
      <c r="BK49" s="29">
        <v>156806.94790012221</v>
      </c>
      <c r="BL49" s="29">
        <v>1488805.387639195</v>
      </c>
      <c r="BM49" s="29">
        <v>930558.97734052874</v>
      </c>
      <c r="BN49" s="29">
        <v>555350.99158873805</v>
      </c>
      <c r="BO49" s="29">
        <v>294919.22876837512</v>
      </c>
      <c r="BP49" s="29">
        <v>1022525.1921587243</v>
      </c>
      <c r="BQ49" s="29">
        <v>510861.80730746896</v>
      </c>
      <c r="BR49" s="29">
        <v>294188.83774618158</v>
      </c>
      <c r="BS49" s="29">
        <v>0</v>
      </c>
      <c r="BT49" s="59">
        <f t="shared" si="0"/>
        <v>58988999.72551053</v>
      </c>
      <c r="BU49" s="29">
        <v>63123.958376636459</v>
      </c>
      <c r="BV49" s="29">
        <v>0</v>
      </c>
      <c r="BW49" s="29">
        <v>0</v>
      </c>
      <c r="BX49" s="29">
        <v>0</v>
      </c>
      <c r="BY49" s="29">
        <v>565184.21687701356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82217.115180881403</v>
      </c>
      <c r="CG49" s="29">
        <v>0</v>
      </c>
      <c r="CH49" s="29">
        <v>0</v>
      </c>
      <c r="CI49" s="29">
        <v>21484.995054924264</v>
      </c>
      <c r="CJ49" s="38">
        <f t="shared" si="2"/>
        <v>59721010.010999985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77687490.623953313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41140.122249260305</v>
      </c>
      <c r="CG50" s="29">
        <v>0</v>
      </c>
      <c r="CH50" s="29">
        <v>0</v>
      </c>
      <c r="CI50" s="29">
        <v>151.15305153650874</v>
      </c>
      <c r="CJ50" s="38">
        <f t="shared" si="2"/>
        <v>77728781.899254113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110668310.835264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110668310.835264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110617.40616193418</v>
      </c>
      <c r="D52" s="29">
        <v>40353.882430487567</v>
      </c>
      <c r="E52" s="29">
        <v>6220.5794607367643</v>
      </c>
      <c r="F52" s="29">
        <v>326566.52377313375</v>
      </c>
      <c r="G52" s="29">
        <v>239248.48268801963</v>
      </c>
      <c r="H52" s="29">
        <v>18575.787645994831</v>
      </c>
      <c r="I52" s="29">
        <v>17203.036318284794</v>
      </c>
      <c r="J52" s="29">
        <v>7844.874574265551</v>
      </c>
      <c r="K52" s="29">
        <v>32975.862020165892</v>
      </c>
      <c r="L52" s="29">
        <v>95595.391331402076</v>
      </c>
      <c r="M52" s="29">
        <v>305867.32142885058</v>
      </c>
      <c r="N52" s="29">
        <v>1103856.224407966</v>
      </c>
      <c r="O52" s="29">
        <v>51696.000137268187</v>
      </c>
      <c r="P52" s="29">
        <v>46479.729450409788</v>
      </c>
      <c r="Q52" s="29">
        <v>1972.3690152449374</v>
      </c>
      <c r="R52" s="29">
        <v>55836.090342380485</v>
      </c>
      <c r="S52" s="29">
        <v>149877.32940917142</v>
      </c>
      <c r="T52" s="29">
        <v>57306.231262638772</v>
      </c>
      <c r="U52" s="29">
        <v>503845.91941720556</v>
      </c>
      <c r="V52" s="29">
        <v>49138.3731036893</v>
      </c>
      <c r="W52" s="29">
        <v>13638.662945346538</v>
      </c>
      <c r="X52" s="29">
        <v>96821.267679990473</v>
      </c>
      <c r="Y52" s="29">
        <v>186920.95813175078</v>
      </c>
      <c r="Z52" s="29">
        <v>3756182.8808629289</v>
      </c>
      <c r="AA52" s="29">
        <v>227157.34543029658</v>
      </c>
      <c r="AB52" s="29">
        <v>819379.14322438394</v>
      </c>
      <c r="AC52" s="29">
        <v>602280.9590121432</v>
      </c>
      <c r="AD52" s="29">
        <v>400858.07869051228</v>
      </c>
      <c r="AE52" s="29">
        <v>5816380.5139452126</v>
      </c>
      <c r="AF52" s="29">
        <v>2367662.123869881</v>
      </c>
      <c r="AG52" s="29">
        <v>485176.53876772954</v>
      </c>
      <c r="AH52" s="29">
        <v>335814.28763730079</v>
      </c>
      <c r="AI52" s="29">
        <v>39405.103822300727</v>
      </c>
      <c r="AJ52" s="29">
        <v>1487887.164035754</v>
      </c>
      <c r="AK52" s="29">
        <v>163760.50982947377</v>
      </c>
      <c r="AL52" s="29">
        <v>676537.96295676683</v>
      </c>
      <c r="AM52" s="29">
        <v>305818.91702764085</v>
      </c>
      <c r="AN52" s="29">
        <v>401486.92830104381</v>
      </c>
      <c r="AO52" s="29">
        <v>411579.23073419731</v>
      </c>
      <c r="AP52" s="29">
        <v>3586470.5729936925</v>
      </c>
      <c r="AQ52" s="29">
        <v>1459088.722234675</v>
      </c>
      <c r="AR52" s="29">
        <v>222992.23184102448</v>
      </c>
      <c r="AS52" s="29">
        <v>183913.92427534622</v>
      </c>
      <c r="AT52" s="29">
        <v>337863.95826752105</v>
      </c>
      <c r="AU52" s="29">
        <v>998296.72734274634</v>
      </c>
      <c r="AV52" s="29">
        <v>61739.854189803693</v>
      </c>
      <c r="AW52" s="29">
        <v>29506.693841986955</v>
      </c>
      <c r="AX52" s="29">
        <v>2364816.5443416042</v>
      </c>
      <c r="AY52" s="29">
        <v>3353740.7017266899</v>
      </c>
      <c r="AZ52" s="29">
        <v>554762.2309146265</v>
      </c>
      <c r="BA52" s="29">
        <v>1449.5303775400844</v>
      </c>
      <c r="BB52" s="29">
        <v>982657.57592208509</v>
      </c>
      <c r="BC52" s="29">
        <v>1123122.4610014083</v>
      </c>
      <c r="BD52" s="29">
        <v>1909133.4125058623</v>
      </c>
      <c r="BE52" s="29">
        <v>1213230.3906520689</v>
      </c>
      <c r="BF52" s="29">
        <v>16345.100166006998</v>
      </c>
      <c r="BG52" s="29">
        <v>3503381.5637315968</v>
      </c>
      <c r="BH52" s="29">
        <v>1158749.2856926522</v>
      </c>
      <c r="BI52" s="29">
        <v>47669.680206182369</v>
      </c>
      <c r="BJ52" s="29">
        <v>726957.00645935966</v>
      </c>
      <c r="BK52" s="29">
        <v>98730.08428119673</v>
      </c>
      <c r="BL52" s="29">
        <v>478564.56437685672</v>
      </c>
      <c r="BM52" s="29">
        <v>305110.0108952648</v>
      </c>
      <c r="BN52" s="29">
        <v>413991.23930998519</v>
      </c>
      <c r="BO52" s="29">
        <v>231807.59406519344</v>
      </c>
      <c r="BP52" s="29">
        <v>476174.69504678709</v>
      </c>
      <c r="BQ52" s="29">
        <v>127359.65629106533</v>
      </c>
      <c r="BR52" s="29">
        <v>276313.46540671692</v>
      </c>
      <c r="BS52" s="29">
        <v>0</v>
      </c>
      <c r="BT52" s="59">
        <f t="shared" si="0"/>
        <v>48059765.469641462</v>
      </c>
      <c r="BU52" s="29">
        <v>546366.38968621497</v>
      </c>
      <c r="BV52" s="29">
        <v>0</v>
      </c>
      <c r="BW52" s="29">
        <v>0</v>
      </c>
      <c r="BX52" s="29">
        <v>0</v>
      </c>
      <c r="BY52" s="29">
        <v>0</v>
      </c>
      <c r="BZ52" s="29">
        <v>1989503.5069480878</v>
      </c>
      <c r="CA52" s="29">
        <v>702762.59385319136</v>
      </c>
      <c r="CB52" s="29">
        <v>0</v>
      </c>
      <c r="CC52" s="29">
        <v>0</v>
      </c>
      <c r="CD52" s="29">
        <v>62738.519171563414</v>
      </c>
      <c r="CE52" s="29">
        <v>0</v>
      </c>
      <c r="CF52" s="29">
        <v>1416801.5070579303</v>
      </c>
      <c r="CG52" s="29">
        <v>0</v>
      </c>
      <c r="CH52" s="29">
        <v>0</v>
      </c>
      <c r="CI52" s="29">
        <v>7376233.7096275548</v>
      </c>
      <c r="CJ52" s="38">
        <f t="shared" si="2"/>
        <v>60154171.695986003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20676.453996417935</v>
      </c>
      <c r="D53" s="29">
        <v>7733.0807421406944</v>
      </c>
      <c r="E53" s="29">
        <v>4113.0820375022686</v>
      </c>
      <c r="F53" s="29">
        <v>776595.83380015846</v>
      </c>
      <c r="G53" s="29">
        <v>603722.84665730642</v>
      </c>
      <c r="H53" s="29">
        <v>1912.498778045418</v>
      </c>
      <c r="I53" s="29">
        <v>5285.7863873566894</v>
      </c>
      <c r="J53" s="29">
        <v>15046.724138407959</v>
      </c>
      <c r="K53" s="29">
        <v>64912.396950730108</v>
      </c>
      <c r="L53" s="29">
        <v>10889.868336966581</v>
      </c>
      <c r="M53" s="29">
        <v>74265.6140245485</v>
      </c>
      <c r="N53" s="29">
        <v>132283.39963617286</v>
      </c>
      <c r="O53" s="29">
        <v>9686.9922519010015</v>
      </c>
      <c r="P53" s="29">
        <v>37233.317441588508</v>
      </c>
      <c r="Q53" s="29">
        <v>45.906308463681334</v>
      </c>
      <c r="R53" s="29">
        <v>89857.331851776864</v>
      </c>
      <c r="S53" s="29">
        <v>28405.621602578871</v>
      </c>
      <c r="T53" s="29">
        <v>23720.325232315063</v>
      </c>
      <c r="U53" s="29">
        <v>179474.95828969716</v>
      </c>
      <c r="V53" s="29">
        <v>5376.0214655950622</v>
      </c>
      <c r="W53" s="29">
        <v>6370.45089004887</v>
      </c>
      <c r="X53" s="29">
        <v>27363.778724531694</v>
      </c>
      <c r="Y53" s="29">
        <v>47277.477098906107</v>
      </c>
      <c r="Z53" s="29">
        <v>209095.60979028867</v>
      </c>
      <c r="AA53" s="29">
        <v>156254.83117713232</v>
      </c>
      <c r="AB53" s="29">
        <v>1412765.6662056218</v>
      </c>
      <c r="AC53" s="29">
        <v>19161403.681469332</v>
      </c>
      <c r="AD53" s="29">
        <v>66229.354394738592</v>
      </c>
      <c r="AE53" s="29">
        <v>1635757.6711184848</v>
      </c>
      <c r="AF53" s="29">
        <v>483542.16367615241</v>
      </c>
      <c r="AG53" s="29">
        <v>200370.22140365036</v>
      </c>
      <c r="AH53" s="29">
        <v>45988.846355439557</v>
      </c>
      <c r="AI53" s="29">
        <v>465.32704425430376</v>
      </c>
      <c r="AJ53" s="29">
        <v>540434.44774619315</v>
      </c>
      <c r="AK53" s="29">
        <v>336006.98263411375</v>
      </c>
      <c r="AL53" s="29">
        <v>444738.73230115161</v>
      </c>
      <c r="AM53" s="29">
        <v>30516.747358023014</v>
      </c>
      <c r="AN53" s="29">
        <v>184439.52611413965</v>
      </c>
      <c r="AO53" s="29">
        <v>785832.75871683657</v>
      </c>
      <c r="AP53" s="29">
        <v>714119.16966971941</v>
      </c>
      <c r="AQ53" s="29">
        <v>71031.033561311604</v>
      </c>
      <c r="AR53" s="29">
        <v>15561.128446443816</v>
      </c>
      <c r="AS53" s="29">
        <v>4762.9228522085941</v>
      </c>
      <c r="AT53" s="29">
        <v>147781.0055483318</v>
      </c>
      <c r="AU53" s="29">
        <v>94900.348437430017</v>
      </c>
      <c r="AV53" s="29">
        <v>863.27489412277305</v>
      </c>
      <c r="AW53" s="29">
        <v>359.60231189332558</v>
      </c>
      <c r="AX53" s="29">
        <v>353565.82265735604</v>
      </c>
      <c r="AY53" s="29">
        <v>3206488.4409051514</v>
      </c>
      <c r="AZ53" s="29">
        <v>66857.575544906926</v>
      </c>
      <c r="BA53" s="29">
        <v>0</v>
      </c>
      <c r="BB53" s="29">
        <v>5338.4135408408711</v>
      </c>
      <c r="BC53" s="29">
        <v>405690.1572359206</v>
      </c>
      <c r="BD53" s="29">
        <v>255630.33859485268</v>
      </c>
      <c r="BE53" s="29">
        <v>123554.81192955468</v>
      </c>
      <c r="BF53" s="29">
        <v>86.317998779876831</v>
      </c>
      <c r="BG53" s="29">
        <v>390064.61851952394</v>
      </c>
      <c r="BH53" s="29">
        <v>649984.6188185229</v>
      </c>
      <c r="BI53" s="29">
        <v>1652.1639198134092</v>
      </c>
      <c r="BJ53" s="29">
        <v>376672.4682985071</v>
      </c>
      <c r="BK53" s="29">
        <v>36503.454069130326</v>
      </c>
      <c r="BL53" s="29">
        <v>71639.000641663719</v>
      </c>
      <c r="BM53" s="29">
        <v>166638.08238804451</v>
      </c>
      <c r="BN53" s="29">
        <v>72360.997114214551</v>
      </c>
      <c r="BO53" s="29">
        <v>94544.398498512295</v>
      </c>
      <c r="BP53" s="29">
        <v>101998.82844952292</v>
      </c>
      <c r="BQ53" s="29">
        <v>5843.1597460472076</v>
      </c>
      <c r="BR53" s="29">
        <v>12733.634136933506</v>
      </c>
      <c r="BS53" s="29">
        <v>0</v>
      </c>
      <c r="BT53" s="59">
        <f t="shared" si="0"/>
        <v>35313318.12287797</v>
      </c>
      <c r="BU53" s="29">
        <v>508939.93131602398</v>
      </c>
      <c r="BV53" s="29">
        <v>0</v>
      </c>
      <c r="BW53" s="29">
        <v>0</v>
      </c>
      <c r="BX53" s="29">
        <v>0</v>
      </c>
      <c r="BY53" s="29">
        <v>612844.53513278649</v>
      </c>
      <c r="BZ53" s="29">
        <v>0</v>
      </c>
      <c r="CA53" s="29">
        <v>0</v>
      </c>
      <c r="CB53" s="29">
        <v>0</v>
      </c>
      <c r="CC53" s="29">
        <v>0</v>
      </c>
      <c r="CD53" s="29">
        <v>1663620.2533740846</v>
      </c>
      <c r="CE53" s="29">
        <v>0</v>
      </c>
      <c r="CF53" s="29">
        <v>473251.09682611283</v>
      </c>
      <c r="CG53" s="29">
        <v>0</v>
      </c>
      <c r="CH53" s="29">
        <v>-30169.186456767464</v>
      </c>
      <c r="CI53" s="29">
        <v>17470277.494929828</v>
      </c>
      <c r="CJ53" s="38">
        <f t="shared" si="2"/>
        <v>56012082.248000041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981727.11926788196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353174.01007760619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805916.82560437056</v>
      </c>
      <c r="BI54" s="29">
        <v>0</v>
      </c>
      <c r="BJ54" s="29">
        <v>523815.37291296723</v>
      </c>
      <c r="BK54" s="29">
        <v>0</v>
      </c>
      <c r="BL54" s="29">
        <v>374533.38735407125</v>
      </c>
      <c r="BM54" s="29">
        <v>13307.365819370905</v>
      </c>
      <c r="BN54" s="29">
        <v>0</v>
      </c>
      <c r="BO54" s="29">
        <v>0</v>
      </c>
      <c r="BP54" s="29">
        <v>96808.819464764922</v>
      </c>
      <c r="BQ54" s="29">
        <v>0</v>
      </c>
      <c r="BR54" s="29">
        <v>0</v>
      </c>
      <c r="BS54" s="29">
        <v>0</v>
      </c>
      <c r="BT54" s="59">
        <f t="shared" si="0"/>
        <v>3149282.9005010328</v>
      </c>
      <c r="BU54" s="29">
        <v>55477.926108986845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50728.944856542781</v>
      </c>
      <c r="CE54" s="29">
        <v>0</v>
      </c>
      <c r="CF54" s="29">
        <v>5664611.6485303342</v>
      </c>
      <c r="CG54" s="29">
        <v>0</v>
      </c>
      <c r="CH54" s="29">
        <v>0</v>
      </c>
      <c r="CI54" s="29">
        <v>8589796.5800031032</v>
      </c>
      <c r="CJ54" s="38">
        <f t="shared" si="2"/>
        <v>17509898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109.8943199818135</v>
      </c>
      <c r="D55" s="29">
        <v>1402.0850686417534</v>
      </c>
      <c r="E55" s="29">
        <v>18.727389902617372</v>
      </c>
      <c r="F55" s="29">
        <v>13.162020519963813</v>
      </c>
      <c r="G55" s="29">
        <v>80.514867592775417</v>
      </c>
      <c r="H55" s="29">
        <v>1.7307827514846976</v>
      </c>
      <c r="I55" s="29">
        <v>3.4805444044744855</v>
      </c>
      <c r="J55" s="29">
        <v>3.5042603703449333</v>
      </c>
      <c r="K55" s="29">
        <v>6.986830950962422</v>
      </c>
      <c r="L55" s="29">
        <v>43.076422587144663</v>
      </c>
      <c r="M55" s="29">
        <v>40.35845321920506</v>
      </c>
      <c r="N55" s="29">
        <v>3756.4183359052122</v>
      </c>
      <c r="O55" s="29">
        <v>6.9519467055672761</v>
      </c>
      <c r="P55" s="29">
        <v>21.85750423601516</v>
      </c>
      <c r="Q55" s="29">
        <v>0</v>
      </c>
      <c r="R55" s="29">
        <v>16.502948252168206</v>
      </c>
      <c r="S55" s="29">
        <v>52.003838789746531</v>
      </c>
      <c r="T55" s="29">
        <v>10.834425950209528</v>
      </c>
      <c r="U55" s="29">
        <v>119.31985824544893</v>
      </c>
      <c r="V55" s="29">
        <v>8.9963619799450019</v>
      </c>
      <c r="W55" s="29">
        <v>16.439007530634999</v>
      </c>
      <c r="X55" s="29">
        <v>32.576508207806597</v>
      </c>
      <c r="Y55" s="29">
        <v>55.648166735089632</v>
      </c>
      <c r="Z55" s="29">
        <v>117.1248858410367</v>
      </c>
      <c r="AA55" s="29">
        <v>73.438707818949254</v>
      </c>
      <c r="AB55" s="29">
        <v>193.232626853787</v>
      </c>
      <c r="AC55" s="29">
        <v>1848.061653150351</v>
      </c>
      <c r="AD55" s="29">
        <v>265.94089583575908</v>
      </c>
      <c r="AE55" s="29">
        <v>322.28555531570464</v>
      </c>
      <c r="AF55" s="29">
        <v>990.26885183204604</v>
      </c>
      <c r="AG55" s="29">
        <v>331.38718299139066</v>
      </c>
      <c r="AH55" s="29">
        <v>0</v>
      </c>
      <c r="AI55" s="29">
        <v>4.3311345960391447</v>
      </c>
      <c r="AJ55" s="29">
        <v>567.27451791923409</v>
      </c>
      <c r="AK55" s="29">
        <v>151.77102498562789</v>
      </c>
      <c r="AL55" s="29">
        <v>419.93233725979383</v>
      </c>
      <c r="AM55" s="29">
        <v>54.610796377625491</v>
      </c>
      <c r="AN55" s="29">
        <v>124.81536370114091</v>
      </c>
      <c r="AO55" s="29">
        <v>375.14981435141283</v>
      </c>
      <c r="AP55" s="29">
        <v>1572.0865217673311</v>
      </c>
      <c r="AQ55" s="29">
        <v>104.20302985698069</v>
      </c>
      <c r="AR55" s="29">
        <v>25.797701279384039</v>
      </c>
      <c r="AS55" s="29">
        <v>12.577904147101838</v>
      </c>
      <c r="AT55" s="29">
        <v>224.35702001508619</v>
      </c>
      <c r="AU55" s="29">
        <v>412.89659055709404</v>
      </c>
      <c r="AV55" s="29">
        <v>1.7092214071996314</v>
      </c>
      <c r="AW55" s="29">
        <v>0</v>
      </c>
      <c r="AX55" s="29">
        <v>879.02254236706324</v>
      </c>
      <c r="AY55" s="29">
        <v>8779.6064195573181</v>
      </c>
      <c r="AZ55" s="29">
        <v>8216.3720853002214</v>
      </c>
      <c r="BA55" s="29">
        <v>4.0327799669804127</v>
      </c>
      <c r="BB55" s="29">
        <v>158.9875498548239</v>
      </c>
      <c r="BC55" s="29">
        <v>548.45479549110087</v>
      </c>
      <c r="BD55" s="29">
        <v>481.90565964311031</v>
      </c>
      <c r="BE55" s="29">
        <v>1369.1671325574737</v>
      </c>
      <c r="BF55" s="29">
        <v>205.33394544190972</v>
      </c>
      <c r="BG55" s="29">
        <v>720.39229628087196</v>
      </c>
      <c r="BH55" s="29">
        <v>90320.967481444633</v>
      </c>
      <c r="BI55" s="29">
        <v>0</v>
      </c>
      <c r="BJ55" s="29">
        <v>45286.813853894935</v>
      </c>
      <c r="BK55" s="29">
        <v>68.163922414591283</v>
      </c>
      <c r="BL55" s="29">
        <v>36070.265617350713</v>
      </c>
      <c r="BM55" s="29">
        <v>7322.5614912465553</v>
      </c>
      <c r="BN55" s="29">
        <v>1991.693965702369</v>
      </c>
      <c r="BO55" s="29">
        <v>721.63372711066484</v>
      </c>
      <c r="BP55" s="29">
        <v>2411.3099236762832</v>
      </c>
      <c r="BQ55" s="29">
        <v>0</v>
      </c>
      <c r="BR55" s="29">
        <v>88.218562717967501</v>
      </c>
      <c r="BS55" s="29">
        <v>0</v>
      </c>
      <c r="BT55" s="59">
        <f t="shared" si="0"/>
        <v>219659.22695334005</v>
      </c>
      <c r="BU55" s="29">
        <v>0</v>
      </c>
      <c r="BV55" s="29">
        <v>0</v>
      </c>
      <c r="BW55" s="29">
        <v>0</v>
      </c>
      <c r="BX55" s="29">
        <v>0</v>
      </c>
      <c r="BY55" s="29">
        <v>1730100.4815370927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983116.07943351287</v>
      </c>
      <c r="CG55" s="29">
        <v>0</v>
      </c>
      <c r="CH55" s="29">
        <v>0</v>
      </c>
      <c r="CI55" s="29">
        <v>530680.92907605413</v>
      </c>
      <c r="CJ55" s="38">
        <f t="shared" si="2"/>
        <v>3463556.7169999997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18008.350521425906</v>
      </c>
      <c r="D56" s="29">
        <v>771.55472731530131</v>
      </c>
      <c r="E56" s="29">
        <v>301.18318262254712</v>
      </c>
      <c r="F56" s="29">
        <v>4131.9892539679577</v>
      </c>
      <c r="G56" s="29">
        <v>1265656.3585114283</v>
      </c>
      <c r="H56" s="29">
        <v>31362.297012353687</v>
      </c>
      <c r="I56" s="29">
        <v>21768.5440163772</v>
      </c>
      <c r="J56" s="29">
        <v>4930.8309422267712</v>
      </c>
      <c r="K56" s="29">
        <v>25975.081101444292</v>
      </c>
      <c r="L56" s="29">
        <v>45167.925606018631</v>
      </c>
      <c r="M56" s="29">
        <v>106151.34467894008</v>
      </c>
      <c r="N56" s="29">
        <v>310057.0522601821</v>
      </c>
      <c r="O56" s="29">
        <v>84454.239992735602</v>
      </c>
      <c r="P56" s="29">
        <v>34560.718154173723</v>
      </c>
      <c r="Q56" s="29">
        <v>7462.8894698289596</v>
      </c>
      <c r="R56" s="29">
        <v>24220.070458987422</v>
      </c>
      <c r="S56" s="29">
        <v>96573.769759680988</v>
      </c>
      <c r="T56" s="29">
        <v>44364.754015654144</v>
      </c>
      <c r="U56" s="29">
        <v>264834.28934437514</v>
      </c>
      <c r="V56" s="29">
        <v>17336.961970193643</v>
      </c>
      <c r="W56" s="29">
        <v>5540.4247361517819</v>
      </c>
      <c r="X56" s="29">
        <v>244517.99230133157</v>
      </c>
      <c r="Y56" s="29">
        <v>46159.607871219247</v>
      </c>
      <c r="Z56" s="29">
        <v>90586.045950486558</v>
      </c>
      <c r="AA56" s="29">
        <v>25093.600276915007</v>
      </c>
      <c r="AB56" s="29">
        <v>194905.59384677594</v>
      </c>
      <c r="AC56" s="29">
        <v>6604.4305064131213</v>
      </c>
      <c r="AD56" s="29">
        <v>333580.3497664177</v>
      </c>
      <c r="AE56" s="29">
        <v>4041286.2957264269</v>
      </c>
      <c r="AF56" s="29">
        <v>1606501.4296435886</v>
      </c>
      <c r="AG56" s="29">
        <v>113610.59150581917</v>
      </c>
      <c r="AH56" s="29">
        <v>46141.416336335729</v>
      </c>
      <c r="AI56" s="29">
        <v>5021.7535016119527</v>
      </c>
      <c r="AJ56" s="29">
        <v>306901.64618262748</v>
      </c>
      <c r="AK56" s="29">
        <v>62301.998984778453</v>
      </c>
      <c r="AL56" s="29">
        <v>385223.81273846084</v>
      </c>
      <c r="AM56" s="29">
        <v>238852.4204680312</v>
      </c>
      <c r="AN56" s="29">
        <v>188620.14898127786</v>
      </c>
      <c r="AO56" s="29">
        <v>148513.39102087246</v>
      </c>
      <c r="AP56" s="29">
        <v>294008.32169573015</v>
      </c>
      <c r="AQ56" s="29">
        <v>604689.06853918801</v>
      </c>
      <c r="AR56" s="29">
        <v>229068.83374186725</v>
      </c>
      <c r="AS56" s="29">
        <v>54910.778458408437</v>
      </c>
      <c r="AT56" s="29">
        <v>88524.87289661252</v>
      </c>
      <c r="AU56" s="29">
        <v>46717.884780030603</v>
      </c>
      <c r="AV56" s="29">
        <v>234.94753915753472</v>
      </c>
      <c r="AW56" s="29">
        <v>86.00758155728937</v>
      </c>
      <c r="AX56" s="29">
        <v>295473.77803093498</v>
      </c>
      <c r="AY56" s="29">
        <v>529920.27571360487</v>
      </c>
      <c r="AZ56" s="29">
        <v>18844.731074539082</v>
      </c>
      <c r="BA56" s="29">
        <v>330.30105746722739</v>
      </c>
      <c r="BB56" s="29">
        <v>226136.64804350433</v>
      </c>
      <c r="BC56" s="29">
        <v>137853.63958812237</v>
      </c>
      <c r="BD56" s="29">
        <v>146592.87289394578</v>
      </c>
      <c r="BE56" s="29">
        <v>156525.56006815101</v>
      </c>
      <c r="BF56" s="29">
        <v>13439.962426860808</v>
      </c>
      <c r="BG56" s="29">
        <v>258075.47355668928</v>
      </c>
      <c r="BH56" s="29">
        <v>91250.43566376029</v>
      </c>
      <c r="BI56" s="29">
        <v>8779.4525087856418</v>
      </c>
      <c r="BJ56" s="29">
        <v>33951.091789292579</v>
      </c>
      <c r="BK56" s="29">
        <v>60711.719704157884</v>
      </c>
      <c r="BL56" s="29">
        <v>34633.39821055685</v>
      </c>
      <c r="BM56" s="29">
        <v>47453.367511717726</v>
      </c>
      <c r="BN56" s="29">
        <v>223569.83899722536</v>
      </c>
      <c r="BO56" s="29">
        <v>120816.24600542217</v>
      </c>
      <c r="BP56" s="29">
        <v>91541.260103089066</v>
      </c>
      <c r="BQ56" s="29">
        <v>59953.126896581263</v>
      </c>
      <c r="BR56" s="29">
        <v>110175.58995552496</v>
      </c>
      <c r="BS56" s="29">
        <v>0</v>
      </c>
      <c r="BT56" s="59">
        <f t="shared" si="0"/>
        <v>14482322.640357966</v>
      </c>
      <c r="BU56" s="29">
        <v>57721.496568286937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12246.661725286573</v>
      </c>
      <c r="CE56" s="29">
        <v>0</v>
      </c>
      <c r="CF56" s="29">
        <v>94271.227538393403</v>
      </c>
      <c r="CG56" s="29">
        <v>0</v>
      </c>
      <c r="CH56" s="29">
        <v>0</v>
      </c>
      <c r="CI56" s="29">
        <v>2760512.9738100725</v>
      </c>
      <c r="CJ56" s="38">
        <f t="shared" si="2"/>
        <v>17407075.000000004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2850853.6281194328</v>
      </c>
      <c r="D57" s="29">
        <v>15763.823715285625</v>
      </c>
      <c r="E57" s="29">
        <v>129.32334190463888</v>
      </c>
      <c r="F57" s="29">
        <v>227.36105307314324</v>
      </c>
      <c r="G57" s="29">
        <v>81428.827261647326</v>
      </c>
      <c r="H57" s="29">
        <v>2979.509056271891</v>
      </c>
      <c r="I57" s="29">
        <v>4733.1807062726539</v>
      </c>
      <c r="J57" s="29">
        <v>1680.09659218306</v>
      </c>
      <c r="K57" s="29">
        <v>17008.953527259491</v>
      </c>
      <c r="L57" s="29">
        <v>11921.89356964135</v>
      </c>
      <c r="M57" s="29">
        <v>36191.676603244632</v>
      </c>
      <c r="N57" s="29">
        <v>428958.30125636264</v>
      </c>
      <c r="O57" s="29">
        <v>17428.870434470828</v>
      </c>
      <c r="P57" s="29">
        <v>3681.5487539976389</v>
      </c>
      <c r="Q57" s="29">
        <v>85.371022273650723</v>
      </c>
      <c r="R57" s="29">
        <v>20876.294844507753</v>
      </c>
      <c r="S57" s="29">
        <v>51039.689336530093</v>
      </c>
      <c r="T57" s="29">
        <v>63165.268507126668</v>
      </c>
      <c r="U57" s="29">
        <v>217519.52193352499</v>
      </c>
      <c r="V57" s="29">
        <v>11760.683049692205</v>
      </c>
      <c r="W57" s="29">
        <v>6879.5751913560589</v>
      </c>
      <c r="X57" s="29">
        <v>85733.88433742254</v>
      </c>
      <c r="Y57" s="29">
        <v>9387.656682007264</v>
      </c>
      <c r="Z57" s="29">
        <v>116903.75200415781</v>
      </c>
      <c r="AA57" s="29">
        <v>42895.147887520216</v>
      </c>
      <c r="AB57" s="29">
        <v>223356.96787796606</v>
      </c>
      <c r="AC57" s="29">
        <v>80673.573724119706</v>
      </c>
      <c r="AD57" s="29">
        <v>11736.060318364305</v>
      </c>
      <c r="AE57" s="29">
        <v>1015923.9146467659</v>
      </c>
      <c r="AF57" s="29">
        <v>604072.53441323549</v>
      </c>
      <c r="AG57" s="29">
        <v>30249.505682939707</v>
      </c>
      <c r="AH57" s="29">
        <v>41595.172213398415</v>
      </c>
      <c r="AI57" s="29">
        <v>1028.7566250301177</v>
      </c>
      <c r="AJ57" s="29">
        <v>41807.352586287467</v>
      </c>
      <c r="AK57" s="29">
        <v>78030.930308505835</v>
      </c>
      <c r="AL57" s="29">
        <v>154727.16170922917</v>
      </c>
      <c r="AM57" s="29">
        <v>96901.246557415114</v>
      </c>
      <c r="AN57" s="29">
        <v>415948.43730498169</v>
      </c>
      <c r="AO57" s="29">
        <v>226278.65511561109</v>
      </c>
      <c r="AP57" s="29">
        <v>839876.18595803645</v>
      </c>
      <c r="AQ57" s="29">
        <v>281119.39926163992</v>
      </c>
      <c r="AR57" s="29">
        <v>13638.948657828922</v>
      </c>
      <c r="AS57" s="29">
        <v>39887.255526390996</v>
      </c>
      <c r="AT57" s="29">
        <v>51899.04073838699</v>
      </c>
      <c r="AU57" s="29">
        <v>9445.6844852647919</v>
      </c>
      <c r="AV57" s="29">
        <v>27.639078916834293</v>
      </c>
      <c r="AW57" s="29">
        <v>20.245474633810513</v>
      </c>
      <c r="AX57" s="29">
        <v>476524.85950490233</v>
      </c>
      <c r="AY57" s="29">
        <v>1646673.3501938838</v>
      </c>
      <c r="AZ57" s="29">
        <v>504031.03689962986</v>
      </c>
      <c r="BA57" s="29">
        <v>862.41822282506951</v>
      </c>
      <c r="BB57" s="29">
        <v>134231.31279795567</v>
      </c>
      <c r="BC57" s="29">
        <v>389417.05664139899</v>
      </c>
      <c r="BD57" s="29">
        <v>136417.11132879648</v>
      </c>
      <c r="BE57" s="29">
        <v>191268.25488792566</v>
      </c>
      <c r="BF57" s="29">
        <v>6846.8629552571692</v>
      </c>
      <c r="BG57" s="29">
        <v>645879.86759763106</v>
      </c>
      <c r="BH57" s="29">
        <v>362037.417299864</v>
      </c>
      <c r="BI57" s="29">
        <v>2629.5012981237332</v>
      </c>
      <c r="BJ57" s="29">
        <v>267906.7820036934</v>
      </c>
      <c r="BK57" s="29">
        <v>8926.4689334574214</v>
      </c>
      <c r="BL57" s="29">
        <v>94568.967937350768</v>
      </c>
      <c r="BM57" s="29">
        <v>209519.04992626738</v>
      </c>
      <c r="BN57" s="29">
        <v>271499.03802529303</v>
      </c>
      <c r="BO57" s="29">
        <v>405837.39686863456</v>
      </c>
      <c r="BP57" s="29">
        <v>111696.39358732184</v>
      </c>
      <c r="BQ57" s="29">
        <v>4754.7414259963371</v>
      </c>
      <c r="BR57" s="29">
        <v>9494.4791525006531</v>
      </c>
      <c r="BS57" s="29">
        <v>0</v>
      </c>
      <c r="BT57" s="59">
        <f t="shared" si="0"/>
        <v>14238500.87454083</v>
      </c>
      <c r="BU57" s="29">
        <v>1524102.0899765685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10757.412545647501</v>
      </c>
      <c r="CE57" s="29">
        <v>0</v>
      </c>
      <c r="CF57" s="29">
        <v>205680.9280889642</v>
      </c>
      <c r="CG57" s="29">
        <v>0</v>
      </c>
      <c r="CH57" s="29">
        <v>0</v>
      </c>
      <c r="CI57" s="29">
        <v>641140.69484798494</v>
      </c>
      <c r="CJ57" s="38">
        <f t="shared" si="2"/>
        <v>16620181.999999994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333766.24219378922</v>
      </c>
      <c r="D58" s="29">
        <v>142708.62043855857</v>
      </c>
      <c r="E58" s="29">
        <v>4544.9130125364836</v>
      </c>
      <c r="F58" s="29">
        <v>120131.51527465368</v>
      </c>
      <c r="G58" s="29">
        <v>81210.04526522824</v>
      </c>
      <c r="H58" s="29">
        <v>9879.1394098339624</v>
      </c>
      <c r="I58" s="29">
        <v>3690.3983762010521</v>
      </c>
      <c r="J58" s="29">
        <v>2239.6236721319624</v>
      </c>
      <c r="K58" s="29">
        <v>18907.525273294661</v>
      </c>
      <c r="L58" s="29">
        <v>8420.0543017776581</v>
      </c>
      <c r="M58" s="29">
        <v>27828.26871377687</v>
      </c>
      <c r="N58" s="29">
        <v>140367.30076740711</v>
      </c>
      <c r="O58" s="29">
        <v>5871.7354505166577</v>
      </c>
      <c r="P58" s="29">
        <v>61898.19779241924</v>
      </c>
      <c r="Q58" s="29">
        <v>188.20445312315243</v>
      </c>
      <c r="R58" s="29">
        <v>15805.663181343951</v>
      </c>
      <c r="S58" s="29">
        <v>57617.2068825838</v>
      </c>
      <c r="T58" s="29">
        <v>24509.987381056148</v>
      </c>
      <c r="U58" s="29">
        <v>195617.97830557977</v>
      </c>
      <c r="V58" s="29">
        <v>6950.7052517447401</v>
      </c>
      <c r="W58" s="29">
        <v>5768.6559543992025</v>
      </c>
      <c r="X58" s="29">
        <v>35361.388258913321</v>
      </c>
      <c r="Y58" s="29">
        <v>62211.391141219872</v>
      </c>
      <c r="Z58" s="29">
        <v>56847.261296796176</v>
      </c>
      <c r="AA58" s="29">
        <v>73182.341127995605</v>
      </c>
      <c r="AB58" s="29">
        <v>529790.81609609537</v>
      </c>
      <c r="AC58" s="29">
        <v>3277834.0968955047</v>
      </c>
      <c r="AD58" s="29">
        <v>88583.100373593348</v>
      </c>
      <c r="AE58" s="29">
        <v>1740355.0617977481</v>
      </c>
      <c r="AF58" s="29">
        <v>915376.29693517426</v>
      </c>
      <c r="AG58" s="29">
        <v>45094.203013542006</v>
      </c>
      <c r="AH58" s="29">
        <v>69610.083640889265</v>
      </c>
      <c r="AI58" s="29">
        <v>1543728.5378915279</v>
      </c>
      <c r="AJ58" s="29">
        <v>1706092.3712695444</v>
      </c>
      <c r="AK58" s="29">
        <v>40214.288911587646</v>
      </c>
      <c r="AL58" s="29">
        <v>291746.6856996133</v>
      </c>
      <c r="AM58" s="29">
        <v>87529.353480652455</v>
      </c>
      <c r="AN58" s="29">
        <v>213695.18062765762</v>
      </c>
      <c r="AO58" s="29">
        <v>113176.75495480649</v>
      </c>
      <c r="AP58" s="29">
        <v>845619.92637474043</v>
      </c>
      <c r="AQ58" s="29">
        <v>234408.30163170939</v>
      </c>
      <c r="AR58" s="29">
        <v>21878.002752234584</v>
      </c>
      <c r="AS58" s="29">
        <v>15652.756600899709</v>
      </c>
      <c r="AT58" s="29">
        <v>108970.68806201591</v>
      </c>
      <c r="AU58" s="29">
        <v>16107.283956243205</v>
      </c>
      <c r="AV58" s="29">
        <v>405.78890919907707</v>
      </c>
      <c r="AW58" s="29">
        <v>273.22394632037214</v>
      </c>
      <c r="AX58" s="29">
        <v>532711.67883456603</v>
      </c>
      <c r="AY58" s="29">
        <v>835206.73416692833</v>
      </c>
      <c r="AZ58" s="29">
        <v>38366.718797276786</v>
      </c>
      <c r="BA58" s="29">
        <v>47.643961329792738</v>
      </c>
      <c r="BB58" s="29">
        <v>79110.334832980967</v>
      </c>
      <c r="BC58" s="29">
        <v>241154.29571752294</v>
      </c>
      <c r="BD58" s="29">
        <v>295895.47734161222</v>
      </c>
      <c r="BE58" s="29">
        <v>290762.00770364748</v>
      </c>
      <c r="BF58" s="29">
        <v>24568.957559006019</v>
      </c>
      <c r="BG58" s="29">
        <v>475401.12387916073</v>
      </c>
      <c r="BH58" s="29">
        <v>321166.87820022716</v>
      </c>
      <c r="BI58" s="29">
        <v>31542.069279845848</v>
      </c>
      <c r="BJ58" s="29">
        <v>485275.29936221289</v>
      </c>
      <c r="BK58" s="29">
        <v>11557.84874572433</v>
      </c>
      <c r="BL58" s="29">
        <v>316416.11254579719</v>
      </c>
      <c r="BM58" s="29">
        <v>268610.42655780783</v>
      </c>
      <c r="BN58" s="29">
        <v>193269.57359865971</v>
      </c>
      <c r="BO58" s="29">
        <v>207437.26237646752</v>
      </c>
      <c r="BP58" s="29">
        <v>130403.45829498106</v>
      </c>
      <c r="BQ58" s="29">
        <v>32137.249452668995</v>
      </c>
      <c r="BR58" s="29">
        <v>114113.78454251129</v>
      </c>
      <c r="BS58" s="29">
        <v>0</v>
      </c>
      <c r="BT58" s="59">
        <f t="shared" si="0"/>
        <v>18326822.10274912</v>
      </c>
      <c r="BU58" s="29">
        <v>1869168.9678904151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468.17926735892468</v>
      </c>
      <c r="CE58" s="29">
        <v>0</v>
      </c>
      <c r="CF58" s="29">
        <v>47205.637266483529</v>
      </c>
      <c r="CG58" s="29">
        <v>0</v>
      </c>
      <c r="CH58" s="29">
        <v>0</v>
      </c>
      <c r="CI58" s="29">
        <v>1109608.1128266337</v>
      </c>
      <c r="CJ58" s="38">
        <f t="shared" si="2"/>
        <v>21353273.000000011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17588.23780999564</v>
      </c>
      <c r="D59" s="29">
        <v>834.47185497657188</v>
      </c>
      <c r="E59" s="29">
        <v>306.12535128665638</v>
      </c>
      <c r="F59" s="29">
        <v>7282.3430546301906</v>
      </c>
      <c r="G59" s="29">
        <v>90480.006358299506</v>
      </c>
      <c r="H59" s="29">
        <v>1786.4136032008812</v>
      </c>
      <c r="I59" s="29">
        <v>4183.7128240979473</v>
      </c>
      <c r="J59" s="29">
        <v>1542.7632154907701</v>
      </c>
      <c r="K59" s="29">
        <v>11152.496515560304</v>
      </c>
      <c r="L59" s="29">
        <v>50458.994060815225</v>
      </c>
      <c r="M59" s="29">
        <v>36289.892766909012</v>
      </c>
      <c r="N59" s="29">
        <v>346016.22314570216</v>
      </c>
      <c r="O59" s="29">
        <v>4738.9405615271771</v>
      </c>
      <c r="P59" s="29">
        <v>11256.781018719646</v>
      </c>
      <c r="Q59" s="29">
        <v>61.022834935601288</v>
      </c>
      <c r="R59" s="29">
        <v>12060.460745535531</v>
      </c>
      <c r="S59" s="29">
        <v>27830.952494545138</v>
      </c>
      <c r="T59" s="29">
        <v>11223.01124307031</v>
      </c>
      <c r="U59" s="29">
        <v>78909.430780776936</v>
      </c>
      <c r="V59" s="29">
        <v>4668.0032805395385</v>
      </c>
      <c r="W59" s="29">
        <v>4353.0989297621581</v>
      </c>
      <c r="X59" s="29">
        <v>32461.361986186523</v>
      </c>
      <c r="Y59" s="29">
        <v>28297.26713661593</v>
      </c>
      <c r="Z59" s="29">
        <v>128789.77900840234</v>
      </c>
      <c r="AA59" s="29">
        <v>30714.300732501797</v>
      </c>
      <c r="AB59" s="29">
        <v>219407.03292433399</v>
      </c>
      <c r="AC59" s="29">
        <v>34001.400149582521</v>
      </c>
      <c r="AD59" s="29">
        <v>51917.962295130419</v>
      </c>
      <c r="AE59" s="29">
        <v>1695266.9159973064</v>
      </c>
      <c r="AF59" s="29">
        <v>464028.48664960475</v>
      </c>
      <c r="AG59" s="29">
        <v>43360.030012531082</v>
      </c>
      <c r="AH59" s="29">
        <v>37726.881650523632</v>
      </c>
      <c r="AI59" s="29">
        <v>718.93724297130177</v>
      </c>
      <c r="AJ59" s="29">
        <v>186288.38660679065</v>
      </c>
      <c r="AK59" s="29">
        <v>39285.849026028976</v>
      </c>
      <c r="AL59" s="29">
        <v>76213.581461103953</v>
      </c>
      <c r="AM59" s="29">
        <v>34603.984856412972</v>
      </c>
      <c r="AN59" s="29">
        <v>74593.493958761595</v>
      </c>
      <c r="AO59" s="29">
        <v>87993.498858878054</v>
      </c>
      <c r="AP59" s="29">
        <v>860752.98898061248</v>
      </c>
      <c r="AQ59" s="29">
        <v>155765.15331324999</v>
      </c>
      <c r="AR59" s="29">
        <v>30342.833710091945</v>
      </c>
      <c r="AS59" s="29">
        <v>66479.168411373103</v>
      </c>
      <c r="AT59" s="29">
        <v>122380.0244548164</v>
      </c>
      <c r="AU59" s="29">
        <v>56510.057809372753</v>
      </c>
      <c r="AV59" s="29">
        <v>623.1560919538565</v>
      </c>
      <c r="AW59" s="29">
        <v>273.19360768278369</v>
      </c>
      <c r="AX59" s="29">
        <v>439271.34192318597</v>
      </c>
      <c r="AY59" s="29">
        <v>822747.80805340677</v>
      </c>
      <c r="AZ59" s="29">
        <v>18287.806091602757</v>
      </c>
      <c r="BA59" s="29">
        <v>1842.5112924540349</v>
      </c>
      <c r="BB59" s="29">
        <v>104442.99423232887</v>
      </c>
      <c r="BC59" s="29">
        <v>242278.93892226502</v>
      </c>
      <c r="BD59" s="29">
        <v>331187.10564785375</v>
      </c>
      <c r="BE59" s="29">
        <v>288761.57688137476</v>
      </c>
      <c r="BF59" s="29">
        <v>1796.4875095275061</v>
      </c>
      <c r="BG59" s="29">
        <v>487438.97925763304</v>
      </c>
      <c r="BH59" s="29">
        <v>443450.45677994163</v>
      </c>
      <c r="BI59" s="29">
        <v>17112.666941170341</v>
      </c>
      <c r="BJ59" s="29">
        <v>168424.76543195514</v>
      </c>
      <c r="BK59" s="29">
        <v>23272.678718010262</v>
      </c>
      <c r="BL59" s="29">
        <v>1870607.4194560968</v>
      </c>
      <c r="BM59" s="29">
        <v>278444.98108919343</v>
      </c>
      <c r="BN59" s="29">
        <v>72395.151979080867</v>
      </c>
      <c r="BO59" s="29">
        <v>49320.673416661564</v>
      </c>
      <c r="BP59" s="29">
        <v>116738.16493860808</v>
      </c>
      <c r="BQ59" s="29">
        <v>26714.782347873832</v>
      </c>
      <c r="BR59" s="29">
        <v>57032.017790163562</v>
      </c>
      <c r="BS59" s="29">
        <v>0</v>
      </c>
      <c r="BT59" s="59">
        <f t="shared" si="0"/>
        <v>11143388.418083582</v>
      </c>
      <c r="BU59" s="29">
        <v>78920.818297186532</v>
      </c>
      <c r="BV59" s="29">
        <v>0</v>
      </c>
      <c r="BW59" s="29">
        <v>0</v>
      </c>
      <c r="BX59" s="29">
        <v>10342672.224498311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66.779785525085842</v>
      </c>
      <c r="CE59" s="29">
        <v>0</v>
      </c>
      <c r="CF59" s="29">
        <v>14021.351843984925</v>
      </c>
      <c r="CG59" s="29">
        <v>0</v>
      </c>
      <c r="CH59" s="29">
        <v>0</v>
      </c>
      <c r="CI59" s="29">
        <v>540258.09849139745</v>
      </c>
      <c r="CJ59" s="38">
        <f t="shared" si="2"/>
        <v>22119327.690999988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1141.028359501277</v>
      </c>
      <c r="D60" s="29">
        <v>707.45371288133288</v>
      </c>
      <c r="E60" s="29">
        <v>26.453763748556778</v>
      </c>
      <c r="F60" s="29">
        <v>535.00446799880012</v>
      </c>
      <c r="G60" s="29">
        <v>5997.3210080601275</v>
      </c>
      <c r="H60" s="29">
        <v>602.7557447656568</v>
      </c>
      <c r="I60" s="29">
        <v>844.58490856229969</v>
      </c>
      <c r="J60" s="29">
        <v>268.32349690975695</v>
      </c>
      <c r="K60" s="29">
        <v>1088.3489854195279</v>
      </c>
      <c r="L60" s="29">
        <v>6774.2974760335119</v>
      </c>
      <c r="M60" s="29">
        <v>6088.3873038948532</v>
      </c>
      <c r="N60" s="29">
        <v>43033.774136782384</v>
      </c>
      <c r="O60" s="29">
        <v>1476.292412650934</v>
      </c>
      <c r="P60" s="29">
        <v>1715.8135343743591</v>
      </c>
      <c r="Q60" s="29">
        <v>28.449590804596102</v>
      </c>
      <c r="R60" s="29">
        <v>2545.1460694076932</v>
      </c>
      <c r="S60" s="29">
        <v>6942.617980268943</v>
      </c>
      <c r="T60" s="29">
        <v>2643.5104335175597</v>
      </c>
      <c r="U60" s="29">
        <v>25940.212965194725</v>
      </c>
      <c r="V60" s="29">
        <v>1080.3939114768814</v>
      </c>
      <c r="W60" s="29">
        <v>633.74908756723926</v>
      </c>
      <c r="X60" s="29">
        <v>5327.1300929744184</v>
      </c>
      <c r="Y60" s="29">
        <v>6578.3138450982669</v>
      </c>
      <c r="Z60" s="29">
        <v>2304.8455668229503</v>
      </c>
      <c r="AA60" s="29">
        <v>1729.0285313800964</v>
      </c>
      <c r="AB60" s="29">
        <v>6734.1705522297279</v>
      </c>
      <c r="AC60" s="29">
        <v>12772.432249939468</v>
      </c>
      <c r="AD60" s="29">
        <v>22707.094385487242</v>
      </c>
      <c r="AE60" s="29">
        <v>224406.41737979927</v>
      </c>
      <c r="AF60" s="29">
        <v>35737.305203880976</v>
      </c>
      <c r="AG60" s="29">
        <v>6565.4100869865815</v>
      </c>
      <c r="AH60" s="29">
        <v>3847.4388971598655</v>
      </c>
      <c r="AI60" s="29">
        <v>129.75301463610757</v>
      </c>
      <c r="AJ60" s="29">
        <v>10895.60651826191</v>
      </c>
      <c r="AK60" s="29">
        <v>5473.6945615496952</v>
      </c>
      <c r="AL60" s="29">
        <v>5455.6060969302198</v>
      </c>
      <c r="AM60" s="29">
        <v>3206.8250127564356</v>
      </c>
      <c r="AN60" s="29">
        <v>141334.91428202027</v>
      </c>
      <c r="AO60" s="29">
        <v>7419.3892213188901</v>
      </c>
      <c r="AP60" s="29">
        <v>32862.966069746682</v>
      </c>
      <c r="AQ60" s="29">
        <v>4045.3501753879086</v>
      </c>
      <c r="AR60" s="29">
        <v>163.75290911917344</v>
      </c>
      <c r="AS60" s="29">
        <v>884.04778567664505</v>
      </c>
      <c r="AT60" s="29">
        <v>2725.4450023421177</v>
      </c>
      <c r="AU60" s="29">
        <v>102.6703592862376</v>
      </c>
      <c r="AV60" s="29">
        <v>14.08158101108353</v>
      </c>
      <c r="AW60" s="29">
        <v>4.4976306293877268</v>
      </c>
      <c r="AX60" s="29">
        <v>21719.984513817984</v>
      </c>
      <c r="AY60" s="29">
        <v>33616.195912478091</v>
      </c>
      <c r="AZ60" s="29">
        <v>3937.7756232271845</v>
      </c>
      <c r="BA60" s="29">
        <v>326.92989180267671</v>
      </c>
      <c r="BB60" s="29">
        <v>30475.742289356374</v>
      </c>
      <c r="BC60" s="29">
        <v>23262.085315191438</v>
      </c>
      <c r="BD60" s="29">
        <v>11584.164168008492</v>
      </c>
      <c r="BE60" s="29">
        <v>14023.700806576971</v>
      </c>
      <c r="BF60" s="29">
        <v>101.64712692964687</v>
      </c>
      <c r="BG60" s="29">
        <v>19994.460905065593</v>
      </c>
      <c r="BH60" s="29">
        <v>40099.591708607179</v>
      </c>
      <c r="BI60" s="29">
        <v>858.087229826868</v>
      </c>
      <c r="BJ60" s="29">
        <v>161644.04471411649</v>
      </c>
      <c r="BK60" s="29">
        <v>1608.3267380425193</v>
      </c>
      <c r="BL60" s="29">
        <v>31832.180087679437</v>
      </c>
      <c r="BM60" s="29">
        <v>210030.56704729924</v>
      </c>
      <c r="BN60" s="29">
        <v>101061.61494925609</v>
      </c>
      <c r="BO60" s="29">
        <v>92194.923340290465</v>
      </c>
      <c r="BP60" s="29">
        <v>26704.264939161523</v>
      </c>
      <c r="BQ60" s="29">
        <v>2270.3494238891381</v>
      </c>
      <c r="BR60" s="29">
        <v>1697.009094041993</v>
      </c>
      <c r="BS60" s="29">
        <v>0</v>
      </c>
      <c r="BT60" s="59">
        <f t="shared" si="0"/>
        <v>1482585.7521869182</v>
      </c>
      <c r="BU60" s="29">
        <v>14186106.575138431</v>
      </c>
      <c r="BV60" s="29">
        <v>0</v>
      </c>
      <c r="BW60" s="29">
        <v>0</v>
      </c>
      <c r="BX60" s="29">
        <v>0</v>
      </c>
      <c r="BY60" s="29">
        <v>232098.80322819849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89901.524802372762</v>
      </c>
      <c r="CG60" s="29">
        <v>0</v>
      </c>
      <c r="CH60" s="29">
        <v>0</v>
      </c>
      <c r="CI60" s="29">
        <v>227382.13064408072</v>
      </c>
      <c r="CJ60" s="38">
        <f t="shared" si="2"/>
        <v>16218074.786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240086.92375866318</v>
      </c>
      <c r="D61" s="29">
        <v>110683.89325790995</v>
      </c>
      <c r="E61" s="29">
        <v>5148.3119742477193</v>
      </c>
      <c r="F61" s="29">
        <v>17337.399913084133</v>
      </c>
      <c r="G61" s="29">
        <v>1129404.8570402751</v>
      </c>
      <c r="H61" s="29">
        <v>16961.908580862528</v>
      </c>
      <c r="I61" s="29">
        <v>34555.549665779385</v>
      </c>
      <c r="J61" s="29">
        <v>20408.735622469892</v>
      </c>
      <c r="K61" s="29">
        <v>57551.38684374914</v>
      </c>
      <c r="L61" s="29">
        <v>110617.46000205411</v>
      </c>
      <c r="M61" s="29">
        <v>227836.39406420116</v>
      </c>
      <c r="N61" s="29">
        <v>1019358.8525357698</v>
      </c>
      <c r="O61" s="29">
        <v>56263.085143584452</v>
      </c>
      <c r="P61" s="29">
        <v>69852.426014444747</v>
      </c>
      <c r="Q61" s="29">
        <v>13922.721581592476</v>
      </c>
      <c r="R61" s="29">
        <v>78557.856994648639</v>
      </c>
      <c r="S61" s="29">
        <v>163020.85116126321</v>
      </c>
      <c r="T61" s="29">
        <v>79612.953117229888</v>
      </c>
      <c r="U61" s="29">
        <v>441824.99033294746</v>
      </c>
      <c r="V61" s="29">
        <v>25132.360971264206</v>
      </c>
      <c r="W61" s="29">
        <v>26802.420151561062</v>
      </c>
      <c r="X61" s="29">
        <v>138687.34506316754</v>
      </c>
      <c r="Y61" s="29">
        <v>140857.20996320018</v>
      </c>
      <c r="Z61" s="29">
        <v>287045.88576017134</v>
      </c>
      <c r="AA61" s="29">
        <v>147951.34954301931</v>
      </c>
      <c r="AB61" s="29">
        <v>1314668.7055105506</v>
      </c>
      <c r="AC61" s="29">
        <v>1437533.0970081964</v>
      </c>
      <c r="AD61" s="29">
        <v>212175.74192039933</v>
      </c>
      <c r="AE61" s="29">
        <v>5328811.0392127754</v>
      </c>
      <c r="AF61" s="29">
        <v>1960638.7660643719</v>
      </c>
      <c r="AG61" s="29">
        <v>210582.82533378003</v>
      </c>
      <c r="AH61" s="29">
        <v>189442.49266808823</v>
      </c>
      <c r="AI61" s="29">
        <v>7043.7525909023534</v>
      </c>
      <c r="AJ61" s="29">
        <v>573233.43163924105</v>
      </c>
      <c r="AK61" s="29">
        <v>233451.72973240062</v>
      </c>
      <c r="AL61" s="29">
        <v>826754.36592003645</v>
      </c>
      <c r="AM61" s="29">
        <v>186845.26313594735</v>
      </c>
      <c r="AN61" s="29">
        <v>634098.92802302085</v>
      </c>
      <c r="AO61" s="29">
        <v>587587.85420911619</v>
      </c>
      <c r="AP61" s="29">
        <v>1990865.759868334</v>
      </c>
      <c r="AQ61" s="29">
        <v>1246677.4006067002</v>
      </c>
      <c r="AR61" s="29">
        <v>79071.48914086727</v>
      </c>
      <c r="AS61" s="29">
        <v>349424.9076148296</v>
      </c>
      <c r="AT61" s="29">
        <v>374877.17690832407</v>
      </c>
      <c r="AU61" s="29">
        <v>1657010.3475065166</v>
      </c>
      <c r="AV61" s="29">
        <v>4651.0674793887192</v>
      </c>
      <c r="AW61" s="29">
        <v>3500.0226706876183</v>
      </c>
      <c r="AX61" s="29">
        <v>1073791.9010702628</v>
      </c>
      <c r="AY61" s="29">
        <v>1787931.0140414278</v>
      </c>
      <c r="AZ61" s="29">
        <v>967731.09468953102</v>
      </c>
      <c r="BA61" s="29">
        <v>7654.1845297425507</v>
      </c>
      <c r="BB61" s="29">
        <v>300726.13441030408</v>
      </c>
      <c r="BC61" s="29">
        <v>673289.88672230905</v>
      </c>
      <c r="BD61" s="29">
        <v>898420.71166569158</v>
      </c>
      <c r="BE61" s="29">
        <v>696843.07088913105</v>
      </c>
      <c r="BF61" s="29">
        <v>18609.570074018022</v>
      </c>
      <c r="BG61" s="29">
        <v>1474302.3581439024</v>
      </c>
      <c r="BH61" s="29">
        <v>2230075.8151895595</v>
      </c>
      <c r="BI61" s="29">
        <v>61016.596181874032</v>
      </c>
      <c r="BJ61" s="29">
        <v>2444875.7804863043</v>
      </c>
      <c r="BK61" s="29">
        <v>89176.037301410222</v>
      </c>
      <c r="BL61" s="29">
        <v>1522457.8424633599</v>
      </c>
      <c r="BM61" s="29">
        <v>1691972.3013720184</v>
      </c>
      <c r="BN61" s="29">
        <v>531193.87802513165</v>
      </c>
      <c r="BO61" s="29">
        <v>513784.8512364882</v>
      </c>
      <c r="BP61" s="29">
        <v>531686.81957890233</v>
      </c>
      <c r="BQ61" s="29">
        <v>62634.947120770586</v>
      </c>
      <c r="BR61" s="29">
        <v>169987.79236847727</v>
      </c>
      <c r="BS61" s="29">
        <v>0</v>
      </c>
      <c r="BT61" s="59">
        <f t="shared" si="0"/>
        <v>41816591.881382249</v>
      </c>
      <c r="BU61" s="29">
        <v>1276954.8641368272</v>
      </c>
      <c r="BV61" s="29">
        <v>0</v>
      </c>
      <c r="BW61" s="29">
        <v>0</v>
      </c>
      <c r="BX61" s="29">
        <v>1124955.8192662678</v>
      </c>
      <c r="BY61" s="29">
        <v>65445.964075853219</v>
      </c>
      <c r="BZ61" s="29">
        <v>0</v>
      </c>
      <c r="CA61" s="29">
        <v>0</v>
      </c>
      <c r="CB61" s="29">
        <v>0</v>
      </c>
      <c r="CC61" s="29">
        <v>0</v>
      </c>
      <c r="CD61" s="29">
        <v>2360.6936035112644</v>
      </c>
      <c r="CE61" s="29">
        <v>0</v>
      </c>
      <c r="CF61" s="29">
        <v>230787.19366326733</v>
      </c>
      <c r="CG61" s="29">
        <v>0</v>
      </c>
      <c r="CH61" s="29">
        <v>0</v>
      </c>
      <c r="CI61" s="29">
        <v>1574516.4768720272</v>
      </c>
      <c r="CJ61" s="38">
        <f t="shared" si="2"/>
        <v>46091612.893000007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49603.427745988782</v>
      </c>
      <c r="D62" s="29">
        <v>33575.40696345958</v>
      </c>
      <c r="E62" s="29">
        <v>14453.062354654627</v>
      </c>
      <c r="F62" s="29">
        <v>10359.780711825502</v>
      </c>
      <c r="G62" s="29">
        <v>54846.058598107593</v>
      </c>
      <c r="H62" s="29">
        <v>1710.6780757130771</v>
      </c>
      <c r="I62" s="29">
        <v>2016.2587297073535</v>
      </c>
      <c r="J62" s="29">
        <v>1853.2388281792162</v>
      </c>
      <c r="K62" s="29">
        <v>8198.4928469283041</v>
      </c>
      <c r="L62" s="29">
        <v>23324.391486248125</v>
      </c>
      <c r="M62" s="29">
        <v>21392.603347608943</v>
      </c>
      <c r="N62" s="29">
        <v>175934.48506871724</v>
      </c>
      <c r="O62" s="29">
        <v>4218.4481652087861</v>
      </c>
      <c r="P62" s="29">
        <v>9349.7745479504938</v>
      </c>
      <c r="Q62" s="29">
        <v>153.91125276745453</v>
      </c>
      <c r="R62" s="29">
        <v>10093.536521237307</v>
      </c>
      <c r="S62" s="29">
        <v>27454.367982250154</v>
      </c>
      <c r="T62" s="29">
        <v>8858.6947007848739</v>
      </c>
      <c r="U62" s="29">
        <v>61363.244552595766</v>
      </c>
      <c r="V62" s="29">
        <v>3892.4593093156413</v>
      </c>
      <c r="W62" s="29">
        <v>7032.3151304746398</v>
      </c>
      <c r="X62" s="29">
        <v>14600.160451917904</v>
      </c>
      <c r="Y62" s="29">
        <v>27191.836023873439</v>
      </c>
      <c r="Z62" s="29">
        <v>175350.25868270203</v>
      </c>
      <c r="AA62" s="29">
        <v>60267.532796643711</v>
      </c>
      <c r="AB62" s="29">
        <v>266876.56717194704</v>
      </c>
      <c r="AC62" s="29">
        <v>130007.06947720793</v>
      </c>
      <c r="AD62" s="29">
        <v>63051.248756217785</v>
      </c>
      <c r="AE62" s="29">
        <v>694080.49071847566</v>
      </c>
      <c r="AF62" s="29">
        <v>517024.98979186697</v>
      </c>
      <c r="AG62" s="29">
        <v>248397.85444571963</v>
      </c>
      <c r="AH62" s="29">
        <v>52216.808724461567</v>
      </c>
      <c r="AI62" s="29">
        <v>86876.270104229858</v>
      </c>
      <c r="AJ62" s="29">
        <v>249129.54085900058</v>
      </c>
      <c r="AK62" s="29">
        <v>107741.68217340177</v>
      </c>
      <c r="AL62" s="29">
        <v>215781.71133584171</v>
      </c>
      <c r="AM62" s="29">
        <v>25425.366030901099</v>
      </c>
      <c r="AN62" s="29">
        <v>56283.683204313347</v>
      </c>
      <c r="AO62" s="29">
        <v>194033.08958257089</v>
      </c>
      <c r="AP62" s="29">
        <v>522759.04155528249</v>
      </c>
      <c r="AQ62" s="29">
        <v>320058.41706350411</v>
      </c>
      <c r="AR62" s="29">
        <v>215553.77098581329</v>
      </c>
      <c r="AS62" s="29">
        <v>13287.595894203761</v>
      </c>
      <c r="AT62" s="29">
        <v>99348.898376337063</v>
      </c>
      <c r="AU62" s="29">
        <v>13883.29769114229</v>
      </c>
      <c r="AV62" s="29">
        <v>439.88153078309165</v>
      </c>
      <c r="AW62" s="29">
        <v>314.38308562211273</v>
      </c>
      <c r="AX62" s="29">
        <v>286809.76075990673</v>
      </c>
      <c r="AY62" s="29">
        <v>476817.54153774248</v>
      </c>
      <c r="AZ62" s="29">
        <v>107429.24266023193</v>
      </c>
      <c r="BA62" s="29">
        <v>35.563204931541463</v>
      </c>
      <c r="BB62" s="29">
        <v>72090.642101815829</v>
      </c>
      <c r="BC62" s="29">
        <v>163432.26014407945</v>
      </c>
      <c r="BD62" s="29">
        <v>811949.92660423857</v>
      </c>
      <c r="BE62" s="29">
        <v>196548.6739299648</v>
      </c>
      <c r="BF62" s="29">
        <v>5867.8821124051747</v>
      </c>
      <c r="BG62" s="29">
        <v>371058.79621206725</v>
      </c>
      <c r="BH62" s="29">
        <v>1555154.4406156584</v>
      </c>
      <c r="BI62" s="29">
        <v>583.33699285655268</v>
      </c>
      <c r="BJ62" s="29">
        <v>653828.53971160529</v>
      </c>
      <c r="BK62" s="29">
        <v>42383.126265605555</v>
      </c>
      <c r="BL62" s="29">
        <v>265258.0651979738</v>
      </c>
      <c r="BM62" s="29">
        <v>641890.319531549</v>
      </c>
      <c r="BN62" s="29">
        <v>77140.56660729635</v>
      </c>
      <c r="BO62" s="29">
        <v>79245.975647818035</v>
      </c>
      <c r="BP62" s="29">
        <v>135102.49807272709</v>
      </c>
      <c r="BQ62" s="29">
        <v>14679.224588592817</v>
      </c>
      <c r="BR62" s="29">
        <v>63909.777866475102</v>
      </c>
      <c r="BS62" s="29">
        <v>0</v>
      </c>
      <c r="BT62" s="59">
        <f t="shared" si="0"/>
        <v>10920882.243799247</v>
      </c>
      <c r="BU62" s="29">
        <v>1171368.0833555877</v>
      </c>
      <c r="BV62" s="29">
        <v>0</v>
      </c>
      <c r="BW62" s="29">
        <v>0</v>
      </c>
      <c r="BX62" s="29">
        <v>13719493.240800321</v>
      </c>
      <c r="BY62" s="29">
        <v>111838481.07750838</v>
      </c>
      <c r="BZ62" s="29">
        <v>160642.1536674677</v>
      </c>
      <c r="CA62" s="29">
        <v>153981.88996372721</v>
      </c>
      <c r="CB62" s="29">
        <v>0</v>
      </c>
      <c r="CC62" s="29">
        <v>0</v>
      </c>
      <c r="CD62" s="29">
        <v>0</v>
      </c>
      <c r="CE62" s="29">
        <v>0</v>
      </c>
      <c r="CF62" s="29">
        <v>1526463.2471010294</v>
      </c>
      <c r="CG62" s="29">
        <v>0</v>
      </c>
      <c r="CH62" s="29">
        <v>0</v>
      </c>
      <c r="CI62" s="29">
        <v>1174631.6328041989</v>
      </c>
      <c r="CJ62" s="38">
        <f t="shared" si="2"/>
        <v>140665943.56899995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6220.5738383055195</v>
      </c>
      <c r="D63" s="29">
        <v>31.359617699613331</v>
      </c>
      <c r="E63" s="29">
        <v>91.79024990007467</v>
      </c>
      <c r="F63" s="29">
        <v>7832.5071742981663</v>
      </c>
      <c r="G63" s="29">
        <v>15370.555281623918</v>
      </c>
      <c r="H63" s="29">
        <v>872.29151636838776</v>
      </c>
      <c r="I63" s="29">
        <v>1219.6904612294024</v>
      </c>
      <c r="J63" s="29">
        <v>507.70133507761773</v>
      </c>
      <c r="K63" s="29">
        <v>2158.1894821859041</v>
      </c>
      <c r="L63" s="29">
        <v>1386.7276364492141</v>
      </c>
      <c r="M63" s="29">
        <v>35002.956336152049</v>
      </c>
      <c r="N63" s="29">
        <v>11807.150155816176</v>
      </c>
      <c r="O63" s="29">
        <v>1844.909059464828</v>
      </c>
      <c r="P63" s="29">
        <v>4039.8008378526183</v>
      </c>
      <c r="Q63" s="29">
        <v>387.27269326924124</v>
      </c>
      <c r="R63" s="29">
        <v>1970.2096331321259</v>
      </c>
      <c r="S63" s="29">
        <v>9782.8773854122719</v>
      </c>
      <c r="T63" s="29">
        <v>4227.8102042182409</v>
      </c>
      <c r="U63" s="29">
        <v>52150.472050454686</v>
      </c>
      <c r="V63" s="29">
        <v>2576.1210431154191</v>
      </c>
      <c r="W63" s="29">
        <v>115.41835725124429</v>
      </c>
      <c r="X63" s="29">
        <v>2918.9918624459865</v>
      </c>
      <c r="Y63" s="29">
        <v>3146.0312505190186</v>
      </c>
      <c r="Z63" s="29">
        <v>1220.8615714961995</v>
      </c>
      <c r="AA63" s="29">
        <v>849.71380698895882</v>
      </c>
      <c r="AB63" s="29">
        <v>17474.254089567788</v>
      </c>
      <c r="AC63" s="29">
        <v>10218.039270870686</v>
      </c>
      <c r="AD63" s="29">
        <v>32106.067516821193</v>
      </c>
      <c r="AE63" s="29">
        <v>100355.66416864294</v>
      </c>
      <c r="AF63" s="29">
        <v>37879.37677082968</v>
      </c>
      <c r="AG63" s="29">
        <v>105279.70661794937</v>
      </c>
      <c r="AH63" s="29">
        <v>17194.3424270059</v>
      </c>
      <c r="AI63" s="29">
        <v>16.943410190429368</v>
      </c>
      <c r="AJ63" s="29">
        <v>45199.721245766057</v>
      </c>
      <c r="AK63" s="29">
        <v>10416.019205941404</v>
      </c>
      <c r="AL63" s="29">
        <v>13923.691221888006</v>
      </c>
      <c r="AM63" s="29">
        <v>732.64052464573956</v>
      </c>
      <c r="AN63" s="29">
        <v>1868.0432571146271</v>
      </c>
      <c r="AO63" s="29">
        <v>15345.875912316316</v>
      </c>
      <c r="AP63" s="29">
        <v>39687.649165037525</v>
      </c>
      <c r="AQ63" s="29">
        <v>16232.806351422129</v>
      </c>
      <c r="AR63" s="29">
        <v>17070.186682739633</v>
      </c>
      <c r="AS63" s="29">
        <v>295.70796033725884</v>
      </c>
      <c r="AT63" s="29">
        <v>2955.9253452408379</v>
      </c>
      <c r="AU63" s="29">
        <v>34701.501397696768</v>
      </c>
      <c r="AV63" s="29">
        <v>3963.2173927392819</v>
      </c>
      <c r="AW63" s="29">
        <v>4199.9016582650556</v>
      </c>
      <c r="AX63" s="29">
        <v>18589.432713731803</v>
      </c>
      <c r="AY63" s="29">
        <v>23937.556519347803</v>
      </c>
      <c r="AZ63" s="29">
        <v>5054.0803405003653</v>
      </c>
      <c r="BA63" s="29">
        <v>0</v>
      </c>
      <c r="BB63" s="29">
        <v>1946.2654700281198</v>
      </c>
      <c r="BC63" s="29">
        <v>12349.032554211051</v>
      </c>
      <c r="BD63" s="29">
        <v>15720.983257663338</v>
      </c>
      <c r="BE63" s="29">
        <v>12441.928671787271</v>
      </c>
      <c r="BF63" s="29">
        <v>215.23519262876454</v>
      </c>
      <c r="BG63" s="29">
        <v>20736.801439211762</v>
      </c>
      <c r="BH63" s="29">
        <v>123848.80220272484</v>
      </c>
      <c r="BI63" s="29">
        <v>0</v>
      </c>
      <c r="BJ63" s="29">
        <v>142924.56888602886</v>
      </c>
      <c r="BK63" s="29">
        <v>8261.5396818728877</v>
      </c>
      <c r="BL63" s="29">
        <v>1908805.3055290401</v>
      </c>
      <c r="BM63" s="29">
        <v>353251.18126424833</v>
      </c>
      <c r="BN63" s="29">
        <v>4047.9503844585415</v>
      </c>
      <c r="BO63" s="29">
        <v>2756.300124442384</v>
      </c>
      <c r="BP63" s="29">
        <v>3208.3637848904314</v>
      </c>
      <c r="BQ63" s="29">
        <v>1807.0235151756137</v>
      </c>
      <c r="BR63" s="29">
        <v>7040.8262236936544</v>
      </c>
      <c r="BS63" s="29">
        <v>0</v>
      </c>
      <c r="BT63" s="59">
        <f t="shared" si="0"/>
        <v>3361792.4421894411</v>
      </c>
      <c r="BU63" s="29">
        <v>1614869.1085560299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2888.9851855243951</v>
      </c>
      <c r="CG63" s="29">
        <v>0</v>
      </c>
      <c r="CH63" s="29">
        <v>0</v>
      </c>
      <c r="CI63" s="29">
        <v>116774.46406900635</v>
      </c>
      <c r="CJ63" s="38">
        <f t="shared" si="2"/>
        <v>5096325.0000000009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12005.589923605308</v>
      </c>
      <c r="D64" s="29">
        <v>68338.673464530308</v>
      </c>
      <c r="E64" s="29">
        <v>1004.9797271238438</v>
      </c>
      <c r="F64" s="29">
        <v>6492.2155143301006</v>
      </c>
      <c r="G64" s="29">
        <v>8300.057894476251</v>
      </c>
      <c r="H64" s="29">
        <v>335.09407100191476</v>
      </c>
      <c r="I64" s="29">
        <v>581.12348725164497</v>
      </c>
      <c r="J64" s="29">
        <v>369.66259609130759</v>
      </c>
      <c r="K64" s="29">
        <v>1348.3242483646932</v>
      </c>
      <c r="L64" s="29">
        <v>2590.0317806944931</v>
      </c>
      <c r="M64" s="29">
        <v>7754.6328470544104</v>
      </c>
      <c r="N64" s="29">
        <v>155492.72859914927</v>
      </c>
      <c r="O64" s="29">
        <v>1169.353625644058</v>
      </c>
      <c r="P64" s="29">
        <v>3286.1208469384251</v>
      </c>
      <c r="Q64" s="29">
        <v>46.222093473868</v>
      </c>
      <c r="R64" s="29">
        <v>3009.1758553101818</v>
      </c>
      <c r="S64" s="29">
        <v>7531.768848013262</v>
      </c>
      <c r="T64" s="29">
        <v>2444.2175832250591</v>
      </c>
      <c r="U64" s="29">
        <v>17276.195970676879</v>
      </c>
      <c r="V64" s="29">
        <v>956.03798375059034</v>
      </c>
      <c r="W64" s="29">
        <v>1591.6062031662941</v>
      </c>
      <c r="X64" s="29">
        <v>3944.5126375249433</v>
      </c>
      <c r="Y64" s="29">
        <v>6515.0790710233732</v>
      </c>
      <c r="Z64" s="29">
        <v>12986.434151942354</v>
      </c>
      <c r="AA64" s="29">
        <v>9619.4317957630592</v>
      </c>
      <c r="AB64" s="29">
        <v>23089.785701465255</v>
      </c>
      <c r="AC64" s="29">
        <v>96427.038212647691</v>
      </c>
      <c r="AD64" s="29">
        <v>8924.1485570873156</v>
      </c>
      <c r="AE64" s="29">
        <v>191675.46329572503</v>
      </c>
      <c r="AF64" s="29">
        <v>125874.62356651342</v>
      </c>
      <c r="AG64" s="29">
        <v>87841.45631886262</v>
      </c>
      <c r="AH64" s="29">
        <v>5300.3301672673615</v>
      </c>
      <c r="AI64" s="29">
        <v>338.93930365564648</v>
      </c>
      <c r="AJ64" s="29">
        <v>69245.271289082681</v>
      </c>
      <c r="AK64" s="29">
        <v>48014.126619817696</v>
      </c>
      <c r="AL64" s="29">
        <v>66383.378708417949</v>
      </c>
      <c r="AM64" s="29">
        <v>5188.3592184404206</v>
      </c>
      <c r="AN64" s="29">
        <v>14869.166073270906</v>
      </c>
      <c r="AO64" s="29">
        <v>50744.07577225571</v>
      </c>
      <c r="AP64" s="29">
        <v>126581.62227625723</v>
      </c>
      <c r="AQ64" s="29">
        <v>140206.43774919843</v>
      </c>
      <c r="AR64" s="29">
        <v>108662.18278986104</v>
      </c>
      <c r="AS64" s="29">
        <v>2995.1292937759863</v>
      </c>
      <c r="AT64" s="29">
        <v>16404.182239924594</v>
      </c>
      <c r="AU64" s="29">
        <v>17849.252062747899</v>
      </c>
      <c r="AV64" s="29">
        <v>50.529559891481426</v>
      </c>
      <c r="AW64" s="29">
        <v>12.715548489512585</v>
      </c>
      <c r="AX64" s="29">
        <v>149979.90557098528</v>
      </c>
      <c r="AY64" s="29">
        <v>335992.10829392623</v>
      </c>
      <c r="AZ64" s="29">
        <v>104568.66767171644</v>
      </c>
      <c r="BA64" s="29">
        <v>168.95351354794528</v>
      </c>
      <c r="BB64" s="29">
        <v>17094.629379725091</v>
      </c>
      <c r="BC64" s="29">
        <v>91008.954716906999</v>
      </c>
      <c r="BD64" s="29">
        <v>187755.31298158038</v>
      </c>
      <c r="BE64" s="29">
        <v>160301.87775757816</v>
      </c>
      <c r="BF64" s="29">
        <v>8993.9680753180819</v>
      </c>
      <c r="BG64" s="29">
        <v>211218.88592239111</v>
      </c>
      <c r="BH64" s="29">
        <v>1326542.8602773515</v>
      </c>
      <c r="BI64" s="29">
        <v>4044.4362749327674</v>
      </c>
      <c r="BJ64" s="29">
        <v>3015047.7648134152</v>
      </c>
      <c r="BK64" s="29">
        <v>8662.8834951109475</v>
      </c>
      <c r="BL64" s="29">
        <v>954085.7681365367</v>
      </c>
      <c r="BM64" s="29">
        <v>241351.2220115423</v>
      </c>
      <c r="BN64" s="29">
        <v>58204.174806411043</v>
      </c>
      <c r="BO64" s="29">
        <v>41136.723279665253</v>
      </c>
      <c r="BP64" s="29">
        <v>70925.272915170703</v>
      </c>
      <c r="BQ64" s="29">
        <v>3590.646877191256</v>
      </c>
      <c r="BR64" s="29">
        <v>7155.3366311826649</v>
      </c>
      <c r="BS64" s="29">
        <v>0</v>
      </c>
      <c r="BT64" s="59">
        <f t="shared" si="0"/>
        <v>8539497.838546969</v>
      </c>
      <c r="BU64" s="29">
        <v>5830409.7421978507</v>
      </c>
      <c r="BV64" s="29">
        <v>10757316.697487637</v>
      </c>
      <c r="BW64" s="29">
        <v>0</v>
      </c>
      <c r="BX64" s="29">
        <v>91409390.745930746</v>
      </c>
      <c r="BY64" s="29">
        <v>9703223.5016893595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14746467.321140356</v>
      </c>
      <c r="CG64" s="29">
        <v>0</v>
      </c>
      <c r="CH64" s="29">
        <v>0</v>
      </c>
      <c r="CI64" s="29">
        <v>276524.63200709922</v>
      </c>
      <c r="CJ64" s="38">
        <f t="shared" si="2"/>
        <v>141262830.479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644.808203941035</v>
      </c>
      <c r="D65" s="29">
        <v>131.22339674366063</v>
      </c>
      <c r="E65" s="29">
        <v>20.198067762942262</v>
      </c>
      <c r="F65" s="29">
        <v>0</v>
      </c>
      <c r="G65" s="29">
        <v>4530.0397016345105</v>
      </c>
      <c r="H65" s="29">
        <v>268.71484471455352</v>
      </c>
      <c r="I65" s="29">
        <v>336.08684289786783</v>
      </c>
      <c r="J65" s="29">
        <v>523.45089673625557</v>
      </c>
      <c r="K65" s="29">
        <v>1379.4650241247793</v>
      </c>
      <c r="L65" s="29">
        <v>2537.7743998841884</v>
      </c>
      <c r="M65" s="29">
        <v>3406.8024559437313</v>
      </c>
      <c r="N65" s="29">
        <v>62275.042985493317</v>
      </c>
      <c r="O65" s="29">
        <v>1399.5645090439152</v>
      </c>
      <c r="P65" s="29">
        <v>1421.0158865758342</v>
      </c>
      <c r="Q65" s="29">
        <v>15.820790970882541</v>
      </c>
      <c r="R65" s="29">
        <v>3352.4192991681593</v>
      </c>
      <c r="S65" s="29">
        <v>9305.946879477262</v>
      </c>
      <c r="T65" s="29">
        <v>2171.4979162792119</v>
      </c>
      <c r="U65" s="29">
        <v>23728.899501824384</v>
      </c>
      <c r="V65" s="29">
        <v>616.56674797921528</v>
      </c>
      <c r="W65" s="29">
        <v>405.84170736387841</v>
      </c>
      <c r="X65" s="29">
        <v>4744.5868048829907</v>
      </c>
      <c r="Y65" s="29">
        <v>6791.6731778750554</v>
      </c>
      <c r="Z65" s="29">
        <v>0</v>
      </c>
      <c r="AA65" s="29">
        <v>403.91423672049359</v>
      </c>
      <c r="AB65" s="29">
        <v>0</v>
      </c>
      <c r="AC65" s="29">
        <v>1314.4876430876079</v>
      </c>
      <c r="AD65" s="29">
        <v>385.69756066065116</v>
      </c>
      <c r="AE65" s="29">
        <v>9195.3739542443382</v>
      </c>
      <c r="AF65" s="29">
        <v>7278.7694547610354</v>
      </c>
      <c r="AG65" s="29">
        <v>1019.1458252862074</v>
      </c>
      <c r="AH65" s="29">
        <v>0</v>
      </c>
      <c r="AI65" s="29">
        <v>15.432975688983539</v>
      </c>
      <c r="AJ65" s="29">
        <v>2212.1712072173682</v>
      </c>
      <c r="AK65" s="29">
        <v>1585.0034095213723</v>
      </c>
      <c r="AL65" s="29">
        <v>2530.0040247568622</v>
      </c>
      <c r="AM65" s="29">
        <v>1662.9220442646597</v>
      </c>
      <c r="AN65" s="29">
        <v>5206.3477952717185</v>
      </c>
      <c r="AO65" s="29">
        <v>1713.8297975050764</v>
      </c>
      <c r="AP65" s="29">
        <v>8293.8840006617647</v>
      </c>
      <c r="AQ65" s="29">
        <v>59292.368692524695</v>
      </c>
      <c r="AR65" s="29">
        <v>240171.45502980679</v>
      </c>
      <c r="AS65" s="29">
        <v>999.8688801875951</v>
      </c>
      <c r="AT65" s="29">
        <v>259.00874056615658</v>
      </c>
      <c r="AU65" s="29">
        <v>0</v>
      </c>
      <c r="AV65" s="29">
        <v>0</v>
      </c>
      <c r="AW65" s="29">
        <v>0</v>
      </c>
      <c r="AX65" s="29">
        <v>2895.5495361845069</v>
      </c>
      <c r="AY65" s="29">
        <v>125470.70058519104</v>
      </c>
      <c r="AZ65" s="29">
        <v>4227.7845469535068</v>
      </c>
      <c r="BA65" s="29">
        <v>0</v>
      </c>
      <c r="BB65" s="29">
        <v>10515.843343401761</v>
      </c>
      <c r="BC65" s="29">
        <v>5004.3625834227469</v>
      </c>
      <c r="BD65" s="29">
        <v>1089.4859592834937</v>
      </c>
      <c r="BE65" s="29">
        <v>2370.8763187250033</v>
      </c>
      <c r="BF65" s="29">
        <v>179.01982199822936</v>
      </c>
      <c r="BG65" s="29">
        <v>3201.1430099562122</v>
      </c>
      <c r="BH65" s="29">
        <v>81062.928483800293</v>
      </c>
      <c r="BI65" s="29">
        <v>4766.3068896161622</v>
      </c>
      <c r="BJ65" s="29">
        <v>136223.86413252511</v>
      </c>
      <c r="BK65" s="29">
        <v>492.74624137414526</v>
      </c>
      <c r="BL65" s="29">
        <v>28531.326598528951</v>
      </c>
      <c r="BM65" s="29">
        <v>39156.809899366781</v>
      </c>
      <c r="BN65" s="29">
        <v>16814.658526430059</v>
      </c>
      <c r="BO65" s="29">
        <v>8147.4133779779786</v>
      </c>
      <c r="BP65" s="29">
        <v>24248.365301762613</v>
      </c>
      <c r="BQ65" s="29">
        <v>640.63686255121752</v>
      </c>
      <c r="BR65" s="29">
        <v>692.71131103769494</v>
      </c>
      <c r="BS65" s="29">
        <v>0</v>
      </c>
      <c r="BT65" s="59">
        <f t="shared" si="0"/>
        <v>969279.65864413872</v>
      </c>
      <c r="BU65" s="29">
        <v>2254150.6392397936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13462.003608102028</v>
      </c>
      <c r="CG65" s="29">
        <v>0</v>
      </c>
      <c r="CH65" s="29">
        <v>0</v>
      </c>
      <c r="CI65" s="29">
        <v>551533.69850796612</v>
      </c>
      <c r="CJ65" s="38">
        <f t="shared" si="2"/>
        <v>3788426.0000000005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297.80399300895584</v>
      </c>
      <c r="D66" s="29">
        <v>819.5701002790247</v>
      </c>
      <c r="E66" s="29">
        <v>52.487474724253396</v>
      </c>
      <c r="F66" s="29">
        <v>12208.977906278824</v>
      </c>
      <c r="G66" s="29">
        <v>97591.278169588797</v>
      </c>
      <c r="H66" s="29">
        <v>5457.2013111167698</v>
      </c>
      <c r="I66" s="29">
        <v>5735.1575137396749</v>
      </c>
      <c r="J66" s="29">
        <v>4358.4476977879704</v>
      </c>
      <c r="K66" s="29">
        <v>3904.4234799211208</v>
      </c>
      <c r="L66" s="29">
        <v>57501.527831425512</v>
      </c>
      <c r="M66" s="29">
        <v>21814.933110449489</v>
      </c>
      <c r="N66" s="29">
        <v>687251.76183501491</v>
      </c>
      <c r="O66" s="29">
        <v>10630.83707588287</v>
      </c>
      <c r="P66" s="29">
        <v>11780.70687562961</v>
      </c>
      <c r="Q66" s="29">
        <v>5668.5743066385157</v>
      </c>
      <c r="R66" s="29">
        <v>23404.345499625175</v>
      </c>
      <c r="S66" s="29">
        <v>13150.160549472563</v>
      </c>
      <c r="T66" s="29">
        <v>9115.0109085299791</v>
      </c>
      <c r="U66" s="29">
        <v>72920.755777180239</v>
      </c>
      <c r="V66" s="29">
        <v>3481.6031629545314</v>
      </c>
      <c r="W66" s="29">
        <v>2886.2983174093442</v>
      </c>
      <c r="X66" s="29">
        <v>17666.351783846221</v>
      </c>
      <c r="Y66" s="29">
        <v>9611.5607733909947</v>
      </c>
      <c r="Z66" s="29">
        <v>23924.27136270042</v>
      </c>
      <c r="AA66" s="29">
        <v>1594.7854974860422</v>
      </c>
      <c r="AB66" s="29">
        <v>26709.142902606225</v>
      </c>
      <c r="AC66" s="29">
        <v>15925.076018399823</v>
      </c>
      <c r="AD66" s="29">
        <v>1325.9533960020065</v>
      </c>
      <c r="AE66" s="29">
        <v>10358.22319942938</v>
      </c>
      <c r="AF66" s="29">
        <v>6463.932556422702</v>
      </c>
      <c r="AG66" s="29">
        <v>5475.209659723866</v>
      </c>
      <c r="AH66" s="29">
        <v>88680.990190152443</v>
      </c>
      <c r="AI66" s="29">
        <v>12260.718449360096</v>
      </c>
      <c r="AJ66" s="29">
        <v>27186.355923226627</v>
      </c>
      <c r="AK66" s="29">
        <v>7812.1387278999846</v>
      </c>
      <c r="AL66" s="29">
        <v>2876.6578168204969</v>
      </c>
      <c r="AM66" s="29">
        <v>13010.459432315303</v>
      </c>
      <c r="AN66" s="29">
        <v>23953.699166831902</v>
      </c>
      <c r="AO66" s="29">
        <v>38530.106219744193</v>
      </c>
      <c r="AP66" s="29">
        <v>81665.696622682692</v>
      </c>
      <c r="AQ66" s="29">
        <v>103708.10907026159</v>
      </c>
      <c r="AR66" s="29">
        <v>55517.798952068806</v>
      </c>
      <c r="AS66" s="29">
        <v>20121.956517696544</v>
      </c>
      <c r="AT66" s="29">
        <v>13381.627866554716</v>
      </c>
      <c r="AU66" s="29">
        <v>311.57095530843611</v>
      </c>
      <c r="AV66" s="29">
        <v>67.804606366901865</v>
      </c>
      <c r="AW66" s="29">
        <v>3.5497289395955081</v>
      </c>
      <c r="AX66" s="29">
        <v>43636.13868025782</v>
      </c>
      <c r="AY66" s="29">
        <v>60688.337548256743</v>
      </c>
      <c r="AZ66" s="29">
        <v>27562.094680198239</v>
      </c>
      <c r="BA66" s="29">
        <v>5.6418102201307097</v>
      </c>
      <c r="BB66" s="29">
        <v>20432.584694204332</v>
      </c>
      <c r="BC66" s="29">
        <v>25299.94624434748</v>
      </c>
      <c r="BD66" s="29">
        <v>33052.720480337433</v>
      </c>
      <c r="BE66" s="29">
        <v>14952.529524563994</v>
      </c>
      <c r="BF66" s="29">
        <v>23719.100320428643</v>
      </c>
      <c r="BG66" s="29">
        <v>65647.285122247733</v>
      </c>
      <c r="BH66" s="29">
        <v>569464.61451008066</v>
      </c>
      <c r="BI66" s="29">
        <v>1958.897776387767</v>
      </c>
      <c r="BJ66" s="29">
        <v>860794.91838113277</v>
      </c>
      <c r="BK66" s="29">
        <v>3782.8578834254531</v>
      </c>
      <c r="BL66" s="29">
        <v>1179512.9559921226</v>
      </c>
      <c r="BM66" s="29">
        <v>1464724.7022826935</v>
      </c>
      <c r="BN66" s="29">
        <v>25908.347766094575</v>
      </c>
      <c r="BO66" s="29">
        <v>17857.123639389316</v>
      </c>
      <c r="BP66" s="29">
        <v>9314.4479961122415</v>
      </c>
      <c r="BQ66" s="29">
        <v>211.87882682615344</v>
      </c>
      <c r="BR66" s="29">
        <v>668.58602796546245</v>
      </c>
      <c r="BS66" s="29">
        <v>0</v>
      </c>
      <c r="BT66" s="59">
        <f t="shared" si="0"/>
        <v>6107371.3204801893</v>
      </c>
      <c r="BU66" s="29">
        <v>13898188.753798567</v>
      </c>
      <c r="BV66" s="29">
        <v>0</v>
      </c>
      <c r="BW66" s="29">
        <v>14513375.255614784</v>
      </c>
      <c r="BX66" s="29">
        <v>92796874.137389034</v>
      </c>
      <c r="BY66" s="29">
        <v>1667090.5825769447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1758417.3204890979</v>
      </c>
      <c r="CG66" s="29">
        <v>0</v>
      </c>
      <c r="CH66" s="29">
        <v>0</v>
      </c>
      <c r="CI66" s="29">
        <v>174354.78565139734</v>
      </c>
      <c r="CJ66" s="38">
        <f t="shared" si="2"/>
        <v>130915672.15600002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112.30583546676459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2007.7659720120892</v>
      </c>
      <c r="AD67" s="29">
        <v>0</v>
      </c>
      <c r="AE67" s="29">
        <v>0</v>
      </c>
      <c r="AF67" s="29">
        <v>0</v>
      </c>
      <c r="AG67" s="29">
        <v>0</v>
      </c>
      <c r="AH67" s="29">
        <v>223.1928072942863</v>
      </c>
      <c r="AI67" s="29">
        <v>0</v>
      </c>
      <c r="AJ67" s="29">
        <v>4.2272710809655347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40.208828856936428</v>
      </c>
      <c r="AV67" s="29">
        <v>0</v>
      </c>
      <c r="AW67" s="29">
        <v>0</v>
      </c>
      <c r="AX67" s="29">
        <v>0</v>
      </c>
      <c r="AY67" s="29">
        <v>51.211574257881779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108.88641219663387</v>
      </c>
      <c r="BF67" s="29">
        <v>0</v>
      </c>
      <c r="BG67" s="29">
        <v>2523.9037924996692</v>
      </c>
      <c r="BH67" s="29">
        <v>41885.80665751842</v>
      </c>
      <c r="BI67" s="29">
        <v>0</v>
      </c>
      <c r="BJ67" s="29">
        <v>14696.369818227187</v>
      </c>
      <c r="BK67" s="29">
        <v>0</v>
      </c>
      <c r="BL67" s="29">
        <v>2621.1952609156615</v>
      </c>
      <c r="BM67" s="29">
        <v>18696.552365178304</v>
      </c>
      <c r="BN67" s="29">
        <v>278.34856571691512</v>
      </c>
      <c r="BO67" s="29">
        <v>1096.2510592174513</v>
      </c>
      <c r="BP67" s="29">
        <v>628.17145734279347</v>
      </c>
      <c r="BQ67" s="29">
        <v>0</v>
      </c>
      <c r="BR67" s="29">
        <v>0</v>
      </c>
      <c r="BS67" s="29">
        <v>0</v>
      </c>
      <c r="BT67" s="59">
        <f t="shared" si="0"/>
        <v>84974.397677781963</v>
      </c>
      <c r="BU67" s="29">
        <v>16422714.734549442</v>
      </c>
      <c r="BV67" s="29">
        <v>4291172.9609104963</v>
      </c>
      <c r="BW67" s="29">
        <v>0</v>
      </c>
      <c r="BX67" s="29">
        <v>104537601.09334815</v>
      </c>
      <c r="BY67" s="29">
        <v>600129.36806771241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169444.88938943134</v>
      </c>
      <c r="CG67" s="29">
        <v>0</v>
      </c>
      <c r="CH67" s="29">
        <v>0</v>
      </c>
      <c r="CI67" s="29">
        <v>383982.73805697198</v>
      </c>
      <c r="CJ67" s="38">
        <f t="shared" si="2"/>
        <v>126490020.18199997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79.974837918638968</v>
      </c>
      <c r="D68" s="29">
        <v>20.092161111782257</v>
      </c>
      <c r="E68" s="29">
        <v>13.763834643139441</v>
      </c>
      <c r="F68" s="29">
        <v>452.10367824992062</v>
      </c>
      <c r="G68" s="29">
        <v>710.52848604618441</v>
      </c>
      <c r="H68" s="29">
        <v>20.879425857309052</v>
      </c>
      <c r="I68" s="29">
        <v>37.116173161396766</v>
      </c>
      <c r="J68" s="29">
        <v>19.652422377173185</v>
      </c>
      <c r="K68" s="29">
        <v>23.682848132214428</v>
      </c>
      <c r="L68" s="29">
        <v>38.053726261838527</v>
      </c>
      <c r="M68" s="29">
        <v>414.45191724117285</v>
      </c>
      <c r="N68" s="29">
        <v>558.18929770504383</v>
      </c>
      <c r="O68" s="29">
        <v>60.871767980275678</v>
      </c>
      <c r="P68" s="29">
        <v>144.91960264089283</v>
      </c>
      <c r="Q68" s="29">
        <v>1.4654166032878828</v>
      </c>
      <c r="R68" s="29">
        <v>138.44749193600549</v>
      </c>
      <c r="S68" s="29">
        <v>169.1321965347735</v>
      </c>
      <c r="T68" s="29">
        <v>65.644923139242081</v>
      </c>
      <c r="U68" s="29">
        <v>565.06123863166943</v>
      </c>
      <c r="V68" s="29">
        <v>38.140561454068248</v>
      </c>
      <c r="W68" s="29">
        <v>43.207032608877782</v>
      </c>
      <c r="X68" s="29">
        <v>177.06298717627965</v>
      </c>
      <c r="Y68" s="29">
        <v>175.69838857272458</v>
      </c>
      <c r="Z68" s="29">
        <v>278.20572113084683</v>
      </c>
      <c r="AA68" s="29">
        <v>22.433565623072834</v>
      </c>
      <c r="AB68" s="29">
        <v>573.71902028135526</v>
      </c>
      <c r="AC68" s="29">
        <v>2523.9613519024433</v>
      </c>
      <c r="AD68" s="29">
        <v>356.08265570906474</v>
      </c>
      <c r="AE68" s="29">
        <v>2781.6851904538803</v>
      </c>
      <c r="AF68" s="29">
        <v>1735.8787703971705</v>
      </c>
      <c r="AG68" s="29">
        <v>190.54729458988029</v>
      </c>
      <c r="AH68" s="29">
        <v>177.60669581933271</v>
      </c>
      <c r="AI68" s="29">
        <v>2.2732017357776244</v>
      </c>
      <c r="AJ68" s="29">
        <v>476.94104597301413</v>
      </c>
      <c r="AK68" s="29">
        <v>48.990288872504074</v>
      </c>
      <c r="AL68" s="29">
        <v>46680.95261376501</v>
      </c>
      <c r="AM68" s="29">
        <v>324240.75338699989</v>
      </c>
      <c r="AN68" s="29">
        <v>376607.04928987974</v>
      </c>
      <c r="AO68" s="29">
        <v>173.21328090241326</v>
      </c>
      <c r="AP68" s="29">
        <v>1276.8369430679522</v>
      </c>
      <c r="AQ68" s="29">
        <v>272.33452281019356</v>
      </c>
      <c r="AR68" s="29">
        <v>112.86403909949385</v>
      </c>
      <c r="AS68" s="29">
        <v>141.35649286572882</v>
      </c>
      <c r="AT68" s="29">
        <v>27.012323097906968</v>
      </c>
      <c r="AU68" s="29">
        <v>54.902616862028147</v>
      </c>
      <c r="AV68" s="29">
        <v>13.011645161353453</v>
      </c>
      <c r="AW68" s="29">
        <v>1.2017735662248579</v>
      </c>
      <c r="AX68" s="29">
        <v>575.15305513305566</v>
      </c>
      <c r="AY68" s="29">
        <v>1233.1095175675514</v>
      </c>
      <c r="AZ68" s="29">
        <v>1366.106260610441</v>
      </c>
      <c r="BA68" s="29">
        <v>4299.8084049178287</v>
      </c>
      <c r="BB68" s="29">
        <v>58144.720019120999</v>
      </c>
      <c r="BC68" s="29">
        <v>19620.227682080142</v>
      </c>
      <c r="BD68" s="29">
        <v>602.94330185300532</v>
      </c>
      <c r="BE68" s="29">
        <v>320.31145007222364</v>
      </c>
      <c r="BF68" s="29">
        <v>16.275065858589972</v>
      </c>
      <c r="BG68" s="29">
        <v>44722.174497240223</v>
      </c>
      <c r="BH68" s="29">
        <v>75804.778687034952</v>
      </c>
      <c r="BI68" s="29">
        <v>990.94810643113829</v>
      </c>
      <c r="BJ68" s="29">
        <v>936038.59547209018</v>
      </c>
      <c r="BK68" s="29">
        <v>61.719368506273803</v>
      </c>
      <c r="BL68" s="29">
        <v>16576.00785162974</v>
      </c>
      <c r="BM68" s="29">
        <v>264602.22368302167</v>
      </c>
      <c r="BN68" s="29">
        <v>1093981.5833700469</v>
      </c>
      <c r="BO68" s="29">
        <v>63946.670742899594</v>
      </c>
      <c r="BP68" s="29">
        <v>17641.060766557563</v>
      </c>
      <c r="BQ68" s="29">
        <v>56.899718244641413</v>
      </c>
      <c r="BR68" s="29">
        <v>179.54770732283544</v>
      </c>
      <c r="BS68" s="29">
        <v>0</v>
      </c>
      <c r="BT68" s="59">
        <f t="shared" si="0"/>
        <v>3363518.8188747894</v>
      </c>
      <c r="BU68" s="29">
        <v>11051437.531480365</v>
      </c>
      <c r="BV68" s="29">
        <v>1220675.0457308327</v>
      </c>
      <c r="BW68" s="29">
        <v>0</v>
      </c>
      <c r="BX68" s="29">
        <v>7963994.18914882</v>
      </c>
      <c r="BY68" s="29">
        <v>1276183.6505219822</v>
      </c>
      <c r="BZ68" s="29">
        <v>0</v>
      </c>
      <c r="CA68" s="29">
        <v>0</v>
      </c>
      <c r="CB68" s="29">
        <v>0</v>
      </c>
      <c r="CC68" s="29">
        <v>0</v>
      </c>
      <c r="CD68" s="29">
        <v>6468.5966807220175</v>
      </c>
      <c r="CE68" s="29">
        <v>0</v>
      </c>
      <c r="CF68" s="29">
        <v>3083511.2249318361</v>
      </c>
      <c r="CG68" s="29">
        <v>855165.74102260452</v>
      </c>
      <c r="CH68" s="29">
        <v>-26.384980608487343</v>
      </c>
      <c r="CI68" s="29">
        <v>199963.07658866036</v>
      </c>
      <c r="CJ68" s="38">
        <f t="shared" si="2"/>
        <v>29020891.490000006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542.95761973116009</v>
      </c>
      <c r="D69" s="29">
        <v>62.076798792960545</v>
      </c>
      <c r="E69" s="29">
        <v>5299.7369961778395</v>
      </c>
      <c r="F69" s="29">
        <v>3480.7842846822236</v>
      </c>
      <c r="G69" s="29">
        <v>4829.5507414147578</v>
      </c>
      <c r="H69" s="29">
        <v>141.60687111468823</v>
      </c>
      <c r="I69" s="29">
        <v>258.05591759371481</v>
      </c>
      <c r="J69" s="29">
        <v>136.63649810810659</v>
      </c>
      <c r="K69" s="29">
        <v>164.65834903122499</v>
      </c>
      <c r="L69" s="29">
        <v>264.57503030545848</v>
      </c>
      <c r="M69" s="29">
        <v>2813.7558523681741</v>
      </c>
      <c r="N69" s="29">
        <v>3789.5994558132229</v>
      </c>
      <c r="O69" s="29">
        <v>413.26448390867563</v>
      </c>
      <c r="P69" s="29">
        <v>984.77679681848349</v>
      </c>
      <c r="Q69" s="29">
        <v>10.188351532790049</v>
      </c>
      <c r="R69" s="29">
        <v>939.93348633474534</v>
      </c>
      <c r="S69" s="29">
        <v>1148.2562357726858</v>
      </c>
      <c r="T69" s="29">
        <v>456.40718278998577</v>
      </c>
      <c r="U69" s="29">
        <v>3836.2598812563806</v>
      </c>
      <c r="V69" s="29">
        <v>265.17851793995129</v>
      </c>
      <c r="W69" s="29">
        <v>110.65590681715986</v>
      </c>
      <c r="X69" s="29">
        <v>1203.9657097225547</v>
      </c>
      <c r="Y69" s="29">
        <v>1192.835345865381</v>
      </c>
      <c r="Z69" s="29">
        <v>1898.7611833373344</v>
      </c>
      <c r="AA69" s="29">
        <v>155.97319830752048</v>
      </c>
      <c r="AB69" s="29">
        <v>3895.0413271542097</v>
      </c>
      <c r="AC69" s="29">
        <v>2898.1951448236086</v>
      </c>
      <c r="AD69" s="29">
        <v>2417.4841745645736</v>
      </c>
      <c r="AE69" s="29">
        <v>134766.96119827178</v>
      </c>
      <c r="AF69" s="29">
        <v>22733.726508938897</v>
      </c>
      <c r="AG69" s="29">
        <v>1296.1875551218077</v>
      </c>
      <c r="AH69" s="29">
        <v>35619.000604148132</v>
      </c>
      <c r="AI69" s="29">
        <v>15.80482293276498</v>
      </c>
      <c r="AJ69" s="29">
        <v>4572.6840186508061</v>
      </c>
      <c r="AK69" s="29">
        <v>332.60041326637713</v>
      </c>
      <c r="AL69" s="29">
        <v>5244.7356219382127</v>
      </c>
      <c r="AM69" s="29">
        <v>1027.5749256112936</v>
      </c>
      <c r="AN69" s="29">
        <v>98409.685968203412</v>
      </c>
      <c r="AO69" s="29">
        <v>1175.958177535731</v>
      </c>
      <c r="AP69" s="29">
        <v>142030.4338678885</v>
      </c>
      <c r="AQ69" s="29">
        <v>5340.1254425300795</v>
      </c>
      <c r="AR69" s="29">
        <v>775.35772535896081</v>
      </c>
      <c r="AS69" s="29">
        <v>959.68474746356458</v>
      </c>
      <c r="AT69" s="29">
        <v>187.80778141428502</v>
      </c>
      <c r="AU69" s="29">
        <v>174.45633673983704</v>
      </c>
      <c r="AV69" s="29">
        <v>106.13452612405463</v>
      </c>
      <c r="AW69" s="29">
        <v>6.8125400800325906</v>
      </c>
      <c r="AX69" s="29">
        <v>109320.96804465598</v>
      </c>
      <c r="AY69" s="29">
        <v>88657.195520542053</v>
      </c>
      <c r="AZ69" s="29">
        <v>8254.8624494555079</v>
      </c>
      <c r="BA69" s="29">
        <v>1.1521965430061398</v>
      </c>
      <c r="BB69" s="29">
        <v>102730.22130800057</v>
      </c>
      <c r="BC69" s="29">
        <v>1324.4195326296499</v>
      </c>
      <c r="BD69" s="29">
        <v>37723.923633276245</v>
      </c>
      <c r="BE69" s="29">
        <v>1433.691651780865</v>
      </c>
      <c r="BF69" s="29">
        <v>113.15517129310825</v>
      </c>
      <c r="BG69" s="29">
        <v>91698.123619179067</v>
      </c>
      <c r="BH69" s="29">
        <v>53488.871055369666</v>
      </c>
      <c r="BI69" s="29">
        <v>5348.6601856993029</v>
      </c>
      <c r="BJ69" s="29">
        <v>42664.682417259733</v>
      </c>
      <c r="BK69" s="29">
        <v>419.01956103260926</v>
      </c>
      <c r="BL69" s="29">
        <v>4424.3885121549829</v>
      </c>
      <c r="BM69" s="29">
        <v>765206.78319171083</v>
      </c>
      <c r="BN69" s="29">
        <v>127520.60013803064</v>
      </c>
      <c r="BO69" s="29">
        <v>176961.9220530946</v>
      </c>
      <c r="BP69" s="29">
        <v>35850.568057174147</v>
      </c>
      <c r="BQ69" s="29">
        <v>386.29842692289765</v>
      </c>
      <c r="BR69" s="29">
        <v>1218.9690472955481</v>
      </c>
      <c r="BS69" s="29">
        <v>0</v>
      </c>
      <c r="BT69" s="59">
        <f t="shared" ref="BT69:BT73" si="3">SUM(C69:BS69)</f>
        <v>2153135.3798973998</v>
      </c>
      <c r="BU69" s="29">
        <v>5771586.5959379692</v>
      </c>
      <c r="BV69" s="29">
        <v>2837217.0913319457</v>
      </c>
      <c r="BW69" s="29">
        <v>0</v>
      </c>
      <c r="BX69" s="29">
        <v>2835575.4450661726</v>
      </c>
      <c r="BY69" s="29">
        <v>2105.7338664422105</v>
      </c>
      <c r="BZ69" s="29">
        <v>0</v>
      </c>
      <c r="CA69" s="29">
        <v>0</v>
      </c>
      <c r="CB69" s="29">
        <v>0</v>
      </c>
      <c r="CC69" s="29">
        <v>0</v>
      </c>
      <c r="CD69" s="29">
        <v>5071.4579039592909</v>
      </c>
      <c r="CE69" s="29">
        <v>0</v>
      </c>
      <c r="CF69" s="29">
        <v>53495.676796256666</v>
      </c>
      <c r="CG69" s="29">
        <v>0</v>
      </c>
      <c r="CH69" s="29">
        <v>0</v>
      </c>
      <c r="CI69" s="29">
        <v>371321.21119985793</v>
      </c>
      <c r="CJ69" s="38">
        <f t="shared" ref="CJ69:CJ73" si="4">SUM(BT69:CI69)</f>
        <v>14029508.592000004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14502.91215435786</v>
      </c>
      <c r="D70" s="29">
        <v>5283.6256566092088</v>
      </c>
      <c r="E70" s="29">
        <v>1307.4119748095593</v>
      </c>
      <c r="F70" s="29">
        <v>17237.137297493085</v>
      </c>
      <c r="G70" s="29">
        <v>117315.68605721601</v>
      </c>
      <c r="H70" s="29">
        <v>5209.7929831864558</v>
      </c>
      <c r="I70" s="29">
        <v>4656.5904619943003</v>
      </c>
      <c r="J70" s="29">
        <v>2558.3884360689835</v>
      </c>
      <c r="K70" s="29">
        <v>12825.86821352154</v>
      </c>
      <c r="L70" s="29">
        <v>12805.660621344987</v>
      </c>
      <c r="M70" s="29">
        <v>15453.694821262347</v>
      </c>
      <c r="N70" s="29">
        <v>139386.69893297393</v>
      </c>
      <c r="O70" s="29">
        <v>22885.99233990732</v>
      </c>
      <c r="P70" s="29">
        <v>23956.733421621717</v>
      </c>
      <c r="Q70" s="29">
        <v>1205.499719799735</v>
      </c>
      <c r="R70" s="29">
        <v>19842.113378965576</v>
      </c>
      <c r="S70" s="29">
        <v>35866.953017149186</v>
      </c>
      <c r="T70" s="29">
        <v>14324.499162774291</v>
      </c>
      <c r="U70" s="29">
        <v>106682.36808446924</v>
      </c>
      <c r="V70" s="29">
        <v>5523.2727065900417</v>
      </c>
      <c r="W70" s="29">
        <v>7038.4790476713806</v>
      </c>
      <c r="X70" s="29">
        <v>32354.973412955205</v>
      </c>
      <c r="Y70" s="29">
        <v>27661.680931620624</v>
      </c>
      <c r="Z70" s="29">
        <v>37062.211674486956</v>
      </c>
      <c r="AA70" s="29">
        <v>14222.954478711094</v>
      </c>
      <c r="AB70" s="29">
        <v>136978.84813824305</v>
      </c>
      <c r="AC70" s="29">
        <v>21549.929257523145</v>
      </c>
      <c r="AD70" s="29">
        <v>65858.576259911599</v>
      </c>
      <c r="AE70" s="29">
        <v>391184.06429751177</v>
      </c>
      <c r="AF70" s="29">
        <v>382168.80150015326</v>
      </c>
      <c r="AG70" s="29">
        <v>49716.057486150807</v>
      </c>
      <c r="AH70" s="29">
        <v>73894.017430930675</v>
      </c>
      <c r="AI70" s="29">
        <v>3462.6209969459283</v>
      </c>
      <c r="AJ70" s="29">
        <v>177499.34950180017</v>
      </c>
      <c r="AK70" s="29">
        <v>85364.994662633224</v>
      </c>
      <c r="AL70" s="29">
        <v>164532.00668396871</v>
      </c>
      <c r="AM70" s="29">
        <v>36546.938307772078</v>
      </c>
      <c r="AN70" s="29">
        <v>32589.289651083949</v>
      </c>
      <c r="AO70" s="29">
        <v>135108.42105544495</v>
      </c>
      <c r="AP70" s="29">
        <v>487393.00817821576</v>
      </c>
      <c r="AQ70" s="29">
        <v>244732.36512547807</v>
      </c>
      <c r="AR70" s="29">
        <v>34337.533535263639</v>
      </c>
      <c r="AS70" s="29">
        <v>51385.23463263904</v>
      </c>
      <c r="AT70" s="29">
        <v>97988.824894447651</v>
      </c>
      <c r="AU70" s="29">
        <v>61744.554738858264</v>
      </c>
      <c r="AV70" s="29">
        <v>8082.1476992817798</v>
      </c>
      <c r="AW70" s="29">
        <v>2646.7706819307305</v>
      </c>
      <c r="AX70" s="29">
        <v>329769.53123741236</v>
      </c>
      <c r="AY70" s="29">
        <v>269536.16406814399</v>
      </c>
      <c r="AZ70" s="29">
        <v>170628.26395760346</v>
      </c>
      <c r="BA70" s="29">
        <v>0</v>
      </c>
      <c r="BB70" s="29">
        <v>42735.182908604744</v>
      </c>
      <c r="BC70" s="29">
        <v>146602.9695143096</v>
      </c>
      <c r="BD70" s="29">
        <v>131918.21218483848</v>
      </c>
      <c r="BE70" s="29">
        <v>174099.11344428052</v>
      </c>
      <c r="BF70" s="29">
        <v>2454.4873647947452</v>
      </c>
      <c r="BG70" s="29">
        <v>245276.651554916</v>
      </c>
      <c r="BH70" s="29">
        <v>25963.838199961298</v>
      </c>
      <c r="BI70" s="29">
        <v>3091.3911584975835</v>
      </c>
      <c r="BJ70" s="29">
        <v>0</v>
      </c>
      <c r="BK70" s="29">
        <v>17839.874726081584</v>
      </c>
      <c r="BL70" s="29">
        <v>86908.212728682003</v>
      </c>
      <c r="BM70" s="29">
        <v>0</v>
      </c>
      <c r="BN70" s="29">
        <v>35468.240797348226</v>
      </c>
      <c r="BO70" s="29">
        <v>20589.004709492285</v>
      </c>
      <c r="BP70" s="29">
        <v>48768.022541721984</v>
      </c>
      <c r="BQ70" s="29">
        <v>24816.386902135644</v>
      </c>
      <c r="BR70" s="29">
        <v>23946.462246689654</v>
      </c>
      <c r="BS70" s="29">
        <v>0</v>
      </c>
      <c r="BT70" s="59">
        <f t="shared" si="3"/>
        <v>5242347.5639492646</v>
      </c>
      <c r="BU70" s="29">
        <v>2807967.8272261904</v>
      </c>
      <c r="BV70" s="29">
        <v>10647495.981996093</v>
      </c>
      <c r="BW70" s="29">
        <v>0</v>
      </c>
      <c r="BX70" s="29">
        <v>0</v>
      </c>
      <c r="BY70" s="29">
        <v>6216278.4220442567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562520.67049011681</v>
      </c>
      <c r="CG70" s="29">
        <v>0</v>
      </c>
      <c r="CH70" s="29">
        <v>0</v>
      </c>
      <c r="CI70" s="29">
        <v>315627.55229407124</v>
      </c>
      <c r="CJ70" s="38">
        <f t="shared" si="4"/>
        <v>25792238.017999988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136717.26979056164</v>
      </c>
      <c r="D71" s="29">
        <v>5603.3700586398782</v>
      </c>
      <c r="E71" s="29">
        <v>8364.5498722366447</v>
      </c>
      <c r="F71" s="29">
        <v>89326.500841223547</v>
      </c>
      <c r="G71" s="29">
        <v>143974.42855129254</v>
      </c>
      <c r="H71" s="29">
        <v>6523.1352771163583</v>
      </c>
      <c r="I71" s="29">
        <v>12629.021172666344</v>
      </c>
      <c r="J71" s="29">
        <v>8543.3280719476406</v>
      </c>
      <c r="K71" s="29">
        <v>6063.4990555671211</v>
      </c>
      <c r="L71" s="29">
        <v>23325.492129880138</v>
      </c>
      <c r="M71" s="29">
        <v>33234.25789248979</v>
      </c>
      <c r="N71" s="29">
        <v>78113.806287287705</v>
      </c>
      <c r="O71" s="29">
        <v>18742.450021861245</v>
      </c>
      <c r="P71" s="29">
        <v>38710.849537338836</v>
      </c>
      <c r="Q71" s="29">
        <v>24507.548603060859</v>
      </c>
      <c r="R71" s="29">
        <v>39680.912027856903</v>
      </c>
      <c r="S71" s="29">
        <v>11774.092596974962</v>
      </c>
      <c r="T71" s="29">
        <v>11824.218489817002</v>
      </c>
      <c r="U71" s="29">
        <v>83506.162674637308</v>
      </c>
      <c r="V71" s="29">
        <v>4449.9756236794901</v>
      </c>
      <c r="W71" s="29">
        <v>1988.9455089428614</v>
      </c>
      <c r="X71" s="29">
        <v>94788.725779490152</v>
      </c>
      <c r="Y71" s="29">
        <v>11273.549106556262</v>
      </c>
      <c r="Z71" s="29">
        <v>30394.636457116154</v>
      </c>
      <c r="AA71" s="29">
        <v>1521.0459948810924</v>
      </c>
      <c r="AB71" s="29">
        <v>55338.404496883806</v>
      </c>
      <c r="AC71" s="29">
        <v>47833.874701378692</v>
      </c>
      <c r="AD71" s="29">
        <v>29402.513577526261</v>
      </c>
      <c r="AE71" s="29">
        <v>69420.462905943481</v>
      </c>
      <c r="AF71" s="29">
        <v>37966.831633673653</v>
      </c>
      <c r="AG71" s="29">
        <v>75535.711090341138</v>
      </c>
      <c r="AH71" s="29">
        <v>26420.290623800804</v>
      </c>
      <c r="AI71" s="29">
        <v>7472.4749264641214</v>
      </c>
      <c r="AJ71" s="29">
        <v>12870.430649371725</v>
      </c>
      <c r="AK71" s="29">
        <v>2386.8655441727233</v>
      </c>
      <c r="AL71" s="29">
        <v>55318.178844781345</v>
      </c>
      <c r="AM71" s="29">
        <v>13828.073989483317</v>
      </c>
      <c r="AN71" s="29">
        <v>6601.6140227492579</v>
      </c>
      <c r="AO71" s="29">
        <v>27246.982564090973</v>
      </c>
      <c r="AP71" s="29">
        <v>107465.65080698844</v>
      </c>
      <c r="AQ71" s="29">
        <v>16854.692123216519</v>
      </c>
      <c r="AR71" s="29">
        <v>4784.2551047642783</v>
      </c>
      <c r="AS71" s="29">
        <v>6439.3547671945162</v>
      </c>
      <c r="AT71" s="29">
        <v>12898.962220617406</v>
      </c>
      <c r="AU71" s="29">
        <v>100.20826010869237</v>
      </c>
      <c r="AV71" s="29">
        <v>16.437147513066051</v>
      </c>
      <c r="AW71" s="29">
        <v>7.1563018518824677</v>
      </c>
      <c r="AX71" s="29">
        <v>35755.48741554837</v>
      </c>
      <c r="AY71" s="29">
        <v>25857.724525308171</v>
      </c>
      <c r="AZ71" s="29">
        <v>12305.457015308031</v>
      </c>
      <c r="BA71" s="29">
        <v>602.10318993279247</v>
      </c>
      <c r="BB71" s="29">
        <v>14136.114806961303</v>
      </c>
      <c r="BC71" s="29">
        <v>3598.0549341223827</v>
      </c>
      <c r="BD71" s="29">
        <v>81966.832432647614</v>
      </c>
      <c r="BE71" s="29">
        <v>0</v>
      </c>
      <c r="BF71" s="29">
        <v>6407.4016320243409</v>
      </c>
      <c r="BG71" s="29">
        <v>66764.191885452165</v>
      </c>
      <c r="BH71" s="29">
        <v>50901.346347798688</v>
      </c>
      <c r="BI71" s="29">
        <v>199.32883183734671</v>
      </c>
      <c r="BJ71" s="29">
        <v>56280.298624274146</v>
      </c>
      <c r="BK71" s="29">
        <v>1698.8512745333492</v>
      </c>
      <c r="BL71" s="29">
        <v>42766.905852837612</v>
      </c>
      <c r="BM71" s="29">
        <v>46791.988639916017</v>
      </c>
      <c r="BN71" s="29">
        <v>18846.67276687023</v>
      </c>
      <c r="BO71" s="29">
        <v>17838.078739314289</v>
      </c>
      <c r="BP71" s="29">
        <v>31482.081951837634</v>
      </c>
      <c r="BQ71" s="29">
        <v>4835.1460127287528</v>
      </c>
      <c r="BR71" s="29">
        <v>6297.898829716316</v>
      </c>
      <c r="BS71" s="29">
        <v>0</v>
      </c>
      <c r="BT71" s="59">
        <f t="shared" si="3"/>
        <v>2067123.1634350081</v>
      </c>
      <c r="BU71" s="29">
        <v>2989728.8552187039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1984.6450189515833</v>
      </c>
      <c r="CE71" s="29">
        <v>0</v>
      </c>
      <c r="CF71" s="29">
        <v>35978.910791787544</v>
      </c>
      <c r="CG71" s="29">
        <v>0</v>
      </c>
      <c r="CH71" s="29">
        <v>0</v>
      </c>
      <c r="CI71" s="29">
        <v>24183.42553554913</v>
      </c>
      <c r="CJ71" s="38">
        <f t="shared" si="4"/>
        <v>5118999.0000000009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7288.4662059935308</v>
      </c>
      <c r="D72" s="29">
        <v>2433.4867776044862</v>
      </c>
      <c r="E72" s="29">
        <v>391.54902106843485</v>
      </c>
      <c r="F72" s="29">
        <v>2463.8689015109035</v>
      </c>
      <c r="G72" s="29">
        <v>72451.026519981999</v>
      </c>
      <c r="H72" s="29">
        <v>689.68426632066371</v>
      </c>
      <c r="I72" s="29">
        <v>1196.7637122639812</v>
      </c>
      <c r="J72" s="29">
        <v>505.45919674462607</v>
      </c>
      <c r="K72" s="29">
        <v>3995.3632290194878</v>
      </c>
      <c r="L72" s="29">
        <v>3756.9541282661121</v>
      </c>
      <c r="M72" s="29">
        <v>10065.600829186829</v>
      </c>
      <c r="N72" s="29">
        <v>6829.5770016639663</v>
      </c>
      <c r="O72" s="29">
        <v>3038.5779158916166</v>
      </c>
      <c r="P72" s="29">
        <v>4411.2188108629498</v>
      </c>
      <c r="Q72" s="29">
        <v>447.46806963902833</v>
      </c>
      <c r="R72" s="29">
        <v>3177.1530174447512</v>
      </c>
      <c r="S72" s="29">
        <v>6093.5156548984396</v>
      </c>
      <c r="T72" s="29">
        <v>4213.3477838300378</v>
      </c>
      <c r="U72" s="29">
        <v>20831.673971536809</v>
      </c>
      <c r="V72" s="29">
        <v>2248.796379121291</v>
      </c>
      <c r="W72" s="29">
        <v>749.30778692791955</v>
      </c>
      <c r="X72" s="29">
        <v>6184.6923723853633</v>
      </c>
      <c r="Y72" s="29">
        <v>5617.6635315677186</v>
      </c>
      <c r="Z72" s="29">
        <v>16278.521184400923</v>
      </c>
      <c r="AA72" s="29">
        <v>7937.5981991502822</v>
      </c>
      <c r="AB72" s="29">
        <v>96673.04358084366</v>
      </c>
      <c r="AC72" s="29">
        <v>7075.2693135622194</v>
      </c>
      <c r="AD72" s="29">
        <v>8112.4728071331529</v>
      </c>
      <c r="AE72" s="29">
        <v>90024.797014684111</v>
      </c>
      <c r="AF72" s="29">
        <v>70322.929262501973</v>
      </c>
      <c r="AG72" s="29">
        <v>9900.4722153541461</v>
      </c>
      <c r="AH72" s="29">
        <v>8949.1560020233537</v>
      </c>
      <c r="AI72" s="29">
        <v>146.03591557114865</v>
      </c>
      <c r="AJ72" s="29">
        <v>27386.948178795228</v>
      </c>
      <c r="AK72" s="29">
        <v>5348.8944244926743</v>
      </c>
      <c r="AL72" s="29">
        <v>373959.06200833269</v>
      </c>
      <c r="AM72" s="29">
        <v>5550.4891615833285</v>
      </c>
      <c r="AN72" s="29">
        <v>8388.656506320578</v>
      </c>
      <c r="AO72" s="29">
        <v>12732.834888264104</v>
      </c>
      <c r="AP72" s="29">
        <v>21818.777553773998</v>
      </c>
      <c r="AQ72" s="29">
        <v>23148.85580869628</v>
      </c>
      <c r="AR72" s="29">
        <v>2453.7497741022489</v>
      </c>
      <c r="AS72" s="29">
        <v>1756.1009440319276</v>
      </c>
      <c r="AT72" s="29">
        <v>11294.55279399617</v>
      </c>
      <c r="AU72" s="29">
        <v>18538.063262206262</v>
      </c>
      <c r="AV72" s="29">
        <v>56.90283073071916</v>
      </c>
      <c r="AW72" s="29">
        <v>15.402472248865203</v>
      </c>
      <c r="AX72" s="29">
        <v>31415.889075946099</v>
      </c>
      <c r="AY72" s="29">
        <v>64795.579308768378</v>
      </c>
      <c r="AZ72" s="29">
        <v>85797.978367894597</v>
      </c>
      <c r="BA72" s="29">
        <v>266.50774078818995</v>
      </c>
      <c r="BB72" s="29">
        <v>6197.345291905388</v>
      </c>
      <c r="BC72" s="29">
        <v>30780.833125827856</v>
      </c>
      <c r="BD72" s="29">
        <v>110220.65166892036</v>
      </c>
      <c r="BE72" s="29">
        <v>23327.570041167899</v>
      </c>
      <c r="BF72" s="29">
        <v>248.60789106313675</v>
      </c>
      <c r="BG72" s="29">
        <v>155682.98802578307</v>
      </c>
      <c r="BH72" s="29">
        <v>114026.84267809987</v>
      </c>
      <c r="BI72" s="29">
        <v>7142.7863513445636</v>
      </c>
      <c r="BJ72" s="29">
        <v>41392.78469429136</v>
      </c>
      <c r="BK72" s="29">
        <v>3914.1600969914252</v>
      </c>
      <c r="BL72" s="29">
        <v>727408.75852048723</v>
      </c>
      <c r="BM72" s="29">
        <v>598259.82748955709</v>
      </c>
      <c r="BN72" s="29">
        <v>18193.648725921066</v>
      </c>
      <c r="BO72" s="29">
        <v>7367.4826096256693</v>
      </c>
      <c r="BP72" s="29">
        <v>16073.489838410434</v>
      </c>
      <c r="BQ72" s="29">
        <v>3090.5060171756904</v>
      </c>
      <c r="BR72" s="29">
        <v>16630.25471191312</v>
      </c>
      <c r="BS72" s="29">
        <v>0</v>
      </c>
      <c r="BT72" s="59">
        <f t="shared" si="3"/>
        <v>3059185.2934584138</v>
      </c>
      <c r="BU72" s="29">
        <v>8403138.7168456614</v>
      </c>
      <c r="BV72" s="29">
        <v>0</v>
      </c>
      <c r="BW72" s="29">
        <v>0</v>
      </c>
      <c r="BX72" s="29">
        <v>0</v>
      </c>
      <c r="BY72" s="29">
        <v>10233.268531280233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939.87005181486256</v>
      </c>
      <c r="CG72" s="29">
        <v>0</v>
      </c>
      <c r="CH72" s="29">
        <v>0</v>
      </c>
      <c r="CI72" s="29">
        <v>40668.636112829154</v>
      </c>
      <c r="CJ72" s="38">
        <f t="shared" si="4"/>
        <v>11514165.784999998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1085683.710338739</v>
      </c>
      <c r="BV73" s="29">
        <v>0</v>
      </c>
      <c r="BW73" s="29">
        <v>3811868.003630619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4897551.7139693582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975079.02743450925</v>
      </c>
      <c r="D75" s="29">
        <v>21549.182027484465</v>
      </c>
      <c r="E75" s="29">
        <v>49.117982233527563</v>
      </c>
      <c r="F75" s="29">
        <v>681.1713811887156</v>
      </c>
      <c r="G75" s="29">
        <v>2544443.6024195012</v>
      </c>
      <c r="H75" s="29">
        <v>142752.30127033495</v>
      </c>
      <c r="I75" s="29">
        <v>3205.0150639540525</v>
      </c>
      <c r="J75" s="29">
        <v>225.51197501960027</v>
      </c>
      <c r="K75" s="29">
        <v>470.54011199362668</v>
      </c>
      <c r="L75" s="29">
        <v>122.40483216249068</v>
      </c>
      <c r="M75" s="29">
        <v>6484.6854594654615</v>
      </c>
      <c r="N75" s="29">
        <v>4375.3771615252599</v>
      </c>
      <c r="O75" s="29">
        <v>415.59967464506593</v>
      </c>
      <c r="P75" s="29">
        <v>609.98254764969647</v>
      </c>
      <c r="Q75" s="29">
        <v>124.56043511601322</v>
      </c>
      <c r="R75" s="29">
        <v>1024.5816484344721</v>
      </c>
      <c r="S75" s="29">
        <v>675.37262132717285</v>
      </c>
      <c r="T75" s="29">
        <v>339.63640489929185</v>
      </c>
      <c r="U75" s="29">
        <v>2213.8244844198903</v>
      </c>
      <c r="V75" s="29">
        <v>186.9893661034763</v>
      </c>
      <c r="W75" s="29">
        <v>72.330178107783695</v>
      </c>
      <c r="X75" s="29">
        <v>27752.28485746546</v>
      </c>
      <c r="Y75" s="29">
        <v>516.55882883124798</v>
      </c>
      <c r="Z75" s="29">
        <v>257.39832104216265</v>
      </c>
      <c r="AA75" s="29">
        <v>22.426361190720677</v>
      </c>
      <c r="AB75" s="29">
        <v>779.34980001132226</v>
      </c>
      <c r="AC75" s="29">
        <v>162.19918460164305</v>
      </c>
      <c r="AD75" s="29">
        <v>910.66445113660529</v>
      </c>
      <c r="AE75" s="29">
        <v>11873.293117462472</v>
      </c>
      <c r="AF75" s="29">
        <v>3204.5358573734375</v>
      </c>
      <c r="AG75" s="29">
        <v>791.38657362635092</v>
      </c>
      <c r="AH75" s="29">
        <v>1147.8369774017808</v>
      </c>
      <c r="AI75" s="29">
        <v>89.07149612703175</v>
      </c>
      <c r="AJ75" s="29">
        <v>910.61041703626586</v>
      </c>
      <c r="AK75" s="29">
        <v>154.39476287209476</v>
      </c>
      <c r="AL75" s="29">
        <v>540226.66118201683</v>
      </c>
      <c r="AM75" s="29">
        <v>773.72417579902947</v>
      </c>
      <c r="AN75" s="29">
        <v>12453.407594136635</v>
      </c>
      <c r="AO75" s="29">
        <v>3151.3042675360139</v>
      </c>
      <c r="AP75" s="29">
        <v>2952.0496276049298</v>
      </c>
      <c r="AQ75" s="29">
        <v>4218.9513740407774</v>
      </c>
      <c r="AR75" s="29">
        <v>3554.5631871016853</v>
      </c>
      <c r="AS75" s="29">
        <v>720.72362755598647</v>
      </c>
      <c r="AT75" s="29">
        <v>797.50932802432817</v>
      </c>
      <c r="AU75" s="29">
        <v>263.62758535165443</v>
      </c>
      <c r="AV75" s="29">
        <v>19.9693000576912</v>
      </c>
      <c r="AW75" s="29">
        <v>0</v>
      </c>
      <c r="AX75" s="29">
        <v>2640.6095151241907</v>
      </c>
      <c r="AY75" s="29">
        <v>1761.3852761878893</v>
      </c>
      <c r="AZ75" s="29">
        <v>1927.9734105839366</v>
      </c>
      <c r="BA75" s="29">
        <v>32.277707454660913</v>
      </c>
      <c r="BB75" s="29">
        <v>653.21652091531644</v>
      </c>
      <c r="BC75" s="29">
        <v>1309.4235765333278</v>
      </c>
      <c r="BD75" s="29">
        <v>2266.9986090245761</v>
      </c>
      <c r="BE75" s="29">
        <v>1342.4050924190426</v>
      </c>
      <c r="BF75" s="29">
        <v>77.907156717483005</v>
      </c>
      <c r="BG75" s="29">
        <v>212056.49775129813</v>
      </c>
      <c r="BH75" s="29">
        <v>52368.33141712752</v>
      </c>
      <c r="BI75" s="29">
        <v>85.365897940793005</v>
      </c>
      <c r="BJ75" s="29">
        <v>28167.428412785564</v>
      </c>
      <c r="BK75" s="29">
        <v>347.51499422290686</v>
      </c>
      <c r="BL75" s="29">
        <v>31466.546883809951</v>
      </c>
      <c r="BM75" s="29">
        <v>145854.09762782246</v>
      </c>
      <c r="BN75" s="29">
        <v>8892.4034758599064</v>
      </c>
      <c r="BO75" s="29">
        <v>9598.3838213655417</v>
      </c>
      <c r="BP75" s="29">
        <v>11525.146676736445</v>
      </c>
      <c r="BQ75" s="29">
        <v>135.7958537786883</v>
      </c>
      <c r="BR75" s="29">
        <v>378.88048709464533</v>
      </c>
      <c r="BS75" s="29">
        <v>0</v>
      </c>
      <c r="BT75" s="59">
        <f t="shared" ref="BT75:BT138" si="5">SUM(C75:BS75)</f>
        <v>4835693.9069002829</v>
      </c>
      <c r="BU75" s="29">
        <v>3816929.5359667912</v>
      </c>
      <c r="BV75" s="29">
        <v>0</v>
      </c>
      <c r="BW75" s="29">
        <v>64.610775767620652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-85123.838191034258</v>
      </c>
      <c r="CF75" s="29">
        <v>0</v>
      </c>
      <c r="CG75" s="29">
        <v>0</v>
      </c>
      <c r="CH75" s="29">
        <v>-4769430.1239240374</v>
      </c>
      <c r="CI75" s="29">
        <v>7987429.2962276526</v>
      </c>
      <c r="CJ75" s="38">
        <f t="shared" ref="CJ75:CJ106" si="6">SUM(BT75:CI75)</f>
        <v>11785563.387755422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275.47590675179032</v>
      </c>
      <c r="D76" s="29">
        <v>4502.3554431615858</v>
      </c>
      <c r="E76" s="29">
        <v>0</v>
      </c>
      <c r="F76" s="29">
        <v>731.31334898820114</v>
      </c>
      <c r="G76" s="29">
        <v>2.2509483379705202</v>
      </c>
      <c r="H76" s="29">
        <v>4.2691657250876602</v>
      </c>
      <c r="I76" s="29">
        <v>144421.05990688599</v>
      </c>
      <c r="J76" s="29">
        <v>1851.6053173325613</v>
      </c>
      <c r="K76" s="29">
        <v>0</v>
      </c>
      <c r="L76" s="29">
        <v>0</v>
      </c>
      <c r="M76" s="29">
        <v>0</v>
      </c>
      <c r="N76" s="29">
        <v>0</v>
      </c>
      <c r="O76" s="29">
        <v>24.75434825549554</v>
      </c>
      <c r="P76" s="29">
        <v>6256.7655201783673</v>
      </c>
      <c r="Q76" s="29">
        <v>21.612070977927214</v>
      </c>
      <c r="R76" s="29">
        <v>5925.3729287198239</v>
      </c>
      <c r="S76" s="29">
        <v>248.05310498648313</v>
      </c>
      <c r="T76" s="29">
        <v>0</v>
      </c>
      <c r="U76" s="29">
        <v>114.61931242231903</v>
      </c>
      <c r="V76" s="29">
        <v>6.903892229013433</v>
      </c>
      <c r="W76" s="29">
        <v>2.7909731772321695</v>
      </c>
      <c r="X76" s="29">
        <v>30213.980746782654</v>
      </c>
      <c r="Y76" s="29">
        <v>152.83458018118759</v>
      </c>
      <c r="Z76" s="29">
        <v>288336.91690878797</v>
      </c>
      <c r="AA76" s="29">
        <v>0</v>
      </c>
      <c r="AB76" s="29">
        <v>3.2005363573890309</v>
      </c>
      <c r="AC76" s="29">
        <v>7915.9527691437725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179.74435891071488</v>
      </c>
      <c r="BI76" s="29">
        <v>15.678981723615708</v>
      </c>
      <c r="BJ76" s="29">
        <v>478.23063970817526</v>
      </c>
      <c r="BK76" s="29">
        <v>0</v>
      </c>
      <c r="BL76" s="29">
        <v>301.80927861554875</v>
      </c>
      <c r="BM76" s="29">
        <v>526.5741997175744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492514.12518805853</v>
      </c>
      <c r="BU76" s="29">
        <v>85411.565270931053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2136.6700009127626</v>
      </c>
      <c r="CI76" s="29">
        <v>42733.663338347789</v>
      </c>
      <c r="CJ76" s="38">
        <f t="shared" si="6"/>
        <v>622796.02379825013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31924.067589388378</v>
      </c>
      <c r="D77" s="29">
        <v>12.787332932235813</v>
      </c>
      <c r="E77" s="29">
        <v>5430.7179660364409</v>
      </c>
      <c r="F77" s="29">
        <v>45.73269385721661</v>
      </c>
      <c r="G77" s="29">
        <v>2159972.8540417762</v>
      </c>
      <c r="H77" s="29">
        <v>1.0504239236135626</v>
      </c>
      <c r="I77" s="29">
        <v>3.1022263234354641</v>
      </c>
      <c r="J77" s="29">
        <v>1.6069413486634709</v>
      </c>
      <c r="K77" s="29">
        <v>6.4410061607269178</v>
      </c>
      <c r="L77" s="29">
        <v>10.280181604216402</v>
      </c>
      <c r="M77" s="29">
        <v>61679.64389896785</v>
      </c>
      <c r="N77" s="29">
        <v>25.06717012119573</v>
      </c>
      <c r="O77" s="29">
        <v>7.4065843670222282</v>
      </c>
      <c r="P77" s="29">
        <v>9.1444462743820427</v>
      </c>
      <c r="Q77" s="29">
        <v>0</v>
      </c>
      <c r="R77" s="29">
        <v>7.2574598319779371</v>
      </c>
      <c r="S77" s="29">
        <v>18.406635538200145</v>
      </c>
      <c r="T77" s="29">
        <v>8.8516104036651004</v>
      </c>
      <c r="U77" s="29">
        <v>47.398912533651703</v>
      </c>
      <c r="V77" s="29">
        <v>3.3095964056135481</v>
      </c>
      <c r="W77" s="29">
        <v>3.3073269717120435</v>
      </c>
      <c r="X77" s="29">
        <v>1581.741943090057</v>
      </c>
      <c r="Y77" s="29">
        <v>27.965341387858256</v>
      </c>
      <c r="Z77" s="29">
        <v>9.0191537785017371</v>
      </c>
      <c r="AA77" s="29">
        <v>0</v>
      </c>
      <c r="AB77" s="29">
        <v>42.309598695807388</v>
      </c>
      <c r="AC77" s="29">
        <v>0</v>
      </c>
      <c r="AD77" s="29">
        <v>70.361642028123072</v>
      </c>
      <c r="AE77" s="29">
        <v>743.58156863630757</v>
      </c>
      <c r="AF77" s="29">
        <v>192.57939034328419</v>
      </c>
      <c r="AG77" s="29">
        <v>70.929648874329303</v>
      </c>
      <c r="AH77" s="29">
        <v>114.27185024169545</v>
      </c>
      <c r="AI77" s="29">
        <v>9.2695003217441698</v>
      </c>
      <c r="AJ77" s="29">
        <v>65.46185350567923</v>
      </c>
      <c r="AK77" s="29">
        <v>11.02795088532128</v>
      </c>
      <c r="AL77" s="29">
        <v>142255.02466959518</v>
      </c>
      <c r="AM77" s="29">
        <v>19.76037071342461</v>
      </c>
      <c r="AN77" s="29">
        <v>126.32637201829102</v>
      </c>
      <c r="AO77" s="29">
        <v>15.849623846213364</v>
      </c>
      <c r="AP77" s="29">
        <v>181.44495145649628</v>
      </c>
      <c r="AQ77" s="29">
        <v>413.38470661014787</v>
      </c>
      <c r="AR77" s="29">
        <v>416.13680531298638</v>
      </c>
      <c r="AS77" s="29">
        <v>67.592441507822898</v>
      </c>
      <c r="AT77" s="29">
        <v>82.272393919940583</v>
      </c>
      <c r="AU77" s="29">
        <v>25.660390933231145</v>
      </c>
      <c r="AV77" s="29">
        <v>0</v>
      </c>
      <c r="AW77" s="29">
        <v>0</v>
      </c>
      <c r="AX77" s="29">
        <v>216.61136759646661</v>
      </c>
      <c r="AY77" s="29">
        <v>106.5240295254705</v>
      </c>
      <c r="AZ77" s="29">
        <v>81.027312754633698</v>
      </c>
      <c r="BA77" s="29">
        <v>3.4131523348911141</v>
      </c>
      <c r="BB77" s="29">
        <v>48.70651124528203</v>
      </c>
      <c r="BC77" s="29">
        <v>125.42160667069489</v>
      </c>
      <c r="BD77" s="29">
        <v>19.481045082224107</v>
      </c>
      <c r="BE77" s="29">
        <v>128.60294333848597</v>
      </c>
      <c r="BF77" s="29">
        <v>6.6802928515814406</v>
      </c>
      <c r="BG77" s="29">
        <v>172.24983182937362</v>
      </c>
      <c r="BH77" s="29">
        <v>2385.9232769204264</v>
      </c>
      <c r="BI77" s="29">
        <v>5.249572093112068</v>
      </c>
      <c r="BJ77" s="29">
        <v>1515.6536268589098</v>
      </c>
      <c r="BK77" s="29">
        <v>32.687220098680235</v>
      </c>
      <c r="BL77" s="29">
        <v>2684.9789789847446</v>
      </c>
      <c r="BM77" s="29">
        <v>9137.1016143205325</v>
      </c>
      <c r="BN77" s="29">
        <v>170.59414697671428</v>
      </c>
      <c r="BO77" s="29">
        <v>97.574948788040189</v>
      </c>
      <c r="BP77" s="29">
        <v>890.22462483298011</v>
      </c>
      <c r="BQ77" s="29">
        <v>12.380067509356643</v>
      </c>
      <c r="BR77" s="29">
        <v>26.489487549600018</v>
      </c>
      <c r="BS77" s="29">
        <v>0</v>
      </c>
      <c r="BT77" s="59">
        <f t="shared" si="5"/>
        <v>2423627.9818706298</v>
      </c>
      <c r="BU77" s="29">
        <v>133943.43593670079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-9091.1852726379675</v>
      </c>
      <c r="CI77" s="29">
        <v>1226999.2249118772</v>
      </c>
      <c r="CJ77" s="38">
        <f t="shared" si="6"/>
        <v>3775479.4574465696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112926.92711249349</v>
      </c>
      <c r="D78" s="29">
        <v>2.7248180154291486</v>
      </c>
      <c r="E78" s="29">
        <v>5.1642143137104615</v>
      </c>
      <c r="F78" s="29">
        <v>1887996.4315230679</v>
      </c>
      <c r="G78" s="29">
        <v>113174.75158784597</v>
      </c>
      <c r="H78" s="29">
        <v>3271.1614326009508</v>
      </c>
      <c r="I78" s="29">
        <v>4607.1329596830992</v>
      </c>
      <c r="J78" s="29">
        <v>7975.4797993096017</v>
      </c>
      <c r="K78" s="29">
        <v>72.391783350939477</v>
      </c>
      <c r="L78" s="29">
        <v>20827992.107897084</v>
      </c>
      <c r="M78" s="29">
        <v>99096.771465988422</v>
      </c>
      <c r="N78" s="29">
        <v>13416.562816234449</v>
      </c>
      <c r="O78" s="29">
        <v>11631.675794493032</v>
      </c>
      <c r="P78" s="29">
        <v>282995.43590975669</v>
      </c>
      <c r="Q78" s="29">
        <v>18304.575422142341</v>
      </c>
      <c r="R78" s="29">
        <v>19221.646621415533</v>
      </c>
      <c r="S78" s="29">
        <v>391.26809607818791</v>
      </c>
      <c r="T78" s="29">
        <v>133.56672580655027</v>
      </c>
      <c r="U78" s="29">
        <v>16897.051697411953</v>
      </c>
      <c r="V78" s="29">
        <v>33.75993905891584</v>
      </c>
      <c r="W78" s="29">
        <v>18.895089219042394</v>
      </c>
      <c r="X78" s="29">
        <v>1784.8464342471664</v>
      </c>
      <c r="Y78" s="29">
        <v>401.24398284181166</v>
      </c>
      <c r="Z78" s="29">
        <v>4507317.5445027882</v>
      </c>
      <c r="AA78" s="29">
        <v>6.5759281200826818</v>
      </c>
      <c r="AB78" s="29">
        <v>2216.6263961682816</v>
      </c>
      <c r="AC78" s="29">
        <v>229091.92057844021</v>
      </c>
      <c r="AD78" s="29">
        <v>102.21241390488939</v>
      </c>
      <c r="AE78" s="29">
        <v>2288.9829537126952</v>
      </c>
      <c r="AF78" s="29">
        <v>547.95073447329298</v>
      </c>
      <c r="AG78" s="29">
        <v>56.953840253699717</v>
      </c>
      <c r="AH78" s="29">
        <v>33.22841050426463</v>
      </c>
      <c r="AI78" s="29">
        <v>0</v>
      </c>
      <c r="AJ78" s="29">
        <v>827.25735938363437</v>
      </c>
      <c r="AK78" s="29">
        <v>16.809417882777041</v>
      </c>
      <c r="AL78" s="29">
        <v>37610.201334512101</v>
      </c>
      <c r="AM78" s="29">
        <v>109.48337387404972</v>
      </c>
      <c r="AN78" s="29">
        <v>2567.9776366027891</v>
      </c>
      <c r="AO78" s="29">
        <v>523.08319477169641</v>
      </c>
      <c r="AP78" s="29">
        <v>434.09229031312259</v>
      </c>
      <c r="AQ78" s="29">
        <v>130.7077620203315</v>
      </c>
      <c r="AR78" s="29">
        <v>32.689569231743043</v>
      </c>
      <c r="AS78" s="29">
        <v>40.460912424939529</v>
      </c>
      <c r="AT78" s="29">
        <v>7.9180940894048337</v>
      </c>
      <c r="AU78" s="29">
        <v>36.051626278639581</v>
      </c>
      <c r="AV78" s="29">
        <v>8.8752268581560259</v>
      </c>
      <c r="AW78" s="29">
        <v>1.1274020449233468</v>
      </c>
      <c r="AX78" s="29">
        <v>206.84739489749938</v>
      </c>
      <c r="AY78" s="29">
        <v>343.16388991153332</v>
      </c>
      <c r="AZ78" s="29">
        <v>415.74669430820006</v>
      </c>
      <c r="BA78" s="29">
        <v>66.708893292046156</v>
      </c>
      <c r="BB78" s="29">
        <v>72.567151165878172</v>
      </c>
      <c r="BC78" s="29">
        <v>58.217262895972468</v>
      </c>
      <c r="BD78" s="29">
        <v>452.65646663254313</v>
      </c>
      <c r="BE78" s="29">
        <v>56.136631130025215</v>
      </c>
      <c r="BF78" s="29">
        <v>4.7706931486396993</v>
      </c>
      <c r="BG78" s="29">
        <v>39262.136770581375</v>
      </c>
      <c r="BH78" s="29">
        <v>66822.926384287523</v>
      </c>
      <c r="BI78" s="29">
        <v>2333.4635491777849</v>
      </c>
      <c r="BJ78" s="29">
        <v>9387.5867754731207</v>
      </c>
      <c r="BK78" s="29">
        <v>17.666128142405388</v>
      </c>
      <c r="BL78" s="29">
        <v>7574.9207185893429</v>
      </c>
      <c r="BM78" s="29">
        <v>13631.223600182377</v>
      </c>
      <c r="BN78" s="29">
        <v>1270.5813298298963</v>
      </c>
      <c r="BO78" s="29">
        <v>495.86052010367757</v>
      </c>
      <c r="BP78" s="29">
        <v>369.95860810879645</v>
      </c>
      <c r="BQ78" s="29">
        <v>18.347976290139204</v>
      </c>
      <c r="BR78" s="29">
        <v>55.343189753850581</v>
      </c>
      <c r="BS78" s="29">
        <v>0</v>
      </c>
      <c r="BT78" s="59">
        <f t="shared" si="5"/>
        <v>28349277.134709015</v>
      </c>
      <c r="BU78" s="29">
        <v>91640.065118615996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9355.3218962795054</v>
      </c>
      <c r="CE78" s="29">
        <v>0</v>
      </c>
      <c r="CF78" s="29">
        <v>0</v>
      </c>
      <c r="CG78" s="29">
        <v>0</v>
      </c>
      <c r="CH78" s="29">
        <v>-176736.97117354433</v>
      </c>
      <c r="CI78" s="29">
        <v>257203.04893688194</v>
      </c>
      <c r="CJ78" s="38">
        <f t="shared" si="6"/>
        <v>28530738.599487249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6457112.8033082141</v>
      </c>
      <c r="D79" s="29">
        <v>1125.005832877079</v>
      </c>
      <c r="E79" s="29">
        <v>88756.692563273522</v>
      </c>
      <c r="F79" s="29">
        <v>28112.433206142967</v>
      </c>
      <c r="G79" s="29">
        <v>16355880.747331794</v>
      </c>
      <c r="H79" s="29">
        <v>111236.67342783981</v>
      </c>
      <c r="I79" s="29">
        <v>4233.863209288078</v>
      </c>
      <c r="J79" s="29">
        <v>117124.87553127666</v>
      </c>
      <c r="K79" s="29">
        <v>2398.0459956292766</v>
      </c>
      <c r="L79" s="29">
        <v>8072.322743814545</v>
      </c>
      <c r="M79" s="29">
        <v>1316286.9439890897</v>
      </c>
      <c r="N79" s="29">
        <v>750069.110724814</v>
      </c>
      <c r="O79" s="29">
        <v>53109.279181106918</v>
      </c>
      <c r="P79" s="29">
        <v>13142.003465311878</v>
      </c>
      <c r="Q79" s="29">
        <v>3761.7279067190798</v>
      </c>
      <c r="R79" s="29">
        <v>11166.884072815586</v>
      </c>
      <c r="S79" s="29">
        <v>11925.24398205919</v>
      </c>
      <c r="T79" s="29">
        <v>3509.7690016333986</v>
      </c>
      <c r="U79" s="29">
        <v>54205.995183903622</v>
      </c>
      <c r="V79" s="29">
        <v>6202.8192251229557</v>
      </c>
      <c r="W79" s="29">
        <v>854.91216444748443</v>
      </c>
      <c r="X79" s="29">
        <v>26319.231454186422</v>
      </c>
      <c r="Y79" s="29">
        <v>8112.6423464047557</v>
      </c>
      <c r="Z79" s="29">
        <v>9769.3118453214811</v>
      </c>
      <c r="AA79" s="29">
        <v>826.99665568567309</v>
      </c>
      <c r="AB79" s="29">
        <v>27619.648985420929</v>
      </c>
      <c r="AC79" s="29">
        <v>25819.008243549935</v>
      </c>
      <c r="AD79" s="29">
        <v>16377.913179921765</v>
      </c>
      <c r="AE79" s="29">
        <v>247288.30523539</v>
      </c>
      <c r="AF79" s="29">
        <v>113934.82284889968</v>
      </c>
      <c r="AG79" s="29">
        <v>10842.935809816099</v>
      </c>
      <c r="AH79" s="29">
        <v>11012.697516782202</v>
      </c>
      <c r="AI79" s="29">
        <v>657.12996373827093</v>
      </c>
      <c r="AJ79" s="29">
        <v>20190.868826135946</v>
      </c>
      <c r="AK79" s="29">
        <v>2387.3646517100301</v>
      </c>
      <c r="AL79" s="29">
        <v>5752906.1010876847</v>
      </c>
      <c r="AM79" s="29">
        <v>5574.6778514139542</v>
      </c>
      <c r="AN79" s="29">
        <v>31369.979864338369</v>
      </c>
      <c r="AO79" s="29">
        <v>15851.606278089253</v>
      </c>
      <c r="AP79" s="29">
        <v>55514.518246862848</v>
      </c>
      <c r="AQ79" s="29">
        <v>35863.060493918623</v>
      </c>
      <c r="AR79" s="29">
        <v>27212.330995867644</v>
      </c>
      <c r="AS79" s="29">
        <v>8933.5825079275801</v>
      </c>
      <c r="AT79" s="29">
        <v>6074.5239260924645</v>
      </c>
      <c r="AU79" s="29">
        <v>1889.1853921715397</v>
      </c>
      <c r="AV79" s="29">
        <v>750.23250907157217</v>
      </c>
      <c r="AW79" s="29">
        <v>33.201802596579185</v>
      </c>
      <c r="AX79" s="29">
        <v>33555.515944062121</v>
      </c>
      <c r="AY79" s="29">
        <v>46135.640780020309</v>
      </c>
      <c r="AZ79" s="29">
        <v>68576.479546321963</v>
      </c>
      <c r="BA79" s="29">
        <v>238.00005130952684</v>
      </c>
      <c r="BB79" s="29">
        <v>10490.106677196965</v>
      </c>
      <c r="BC79" s="29">
        <v>15143.762040327236</v>
      </c>
      <c r="BD79" s="29">
        <v>26846.684686694061</v>
      </c>
      <c r="BE79" s="29">
        <v>14614.386212777013</v>
      </c>
      <c r="BF79" s="29">
        <v>986.09089318923168</v>
      </c>
      <c r="BG79" s="29">
        <v>37995.35520615369</v>
      </c>
      <c r="BH79" s="29">
        <v>180558.50625067169</v>
      </c>
      <c r="BI79" s="29">
        <v>1662.7698026863068</v>
      </c>
      <c r="BJ79" s="29">
        <v>104593.34850341165</v>
      </c>
      <c r="BK79" s="29">
        <v>4110.9614293580371</v>
      </c>
      <c r="BL79" s="29">
        <v>220510.99885026604</v>
      </c>
      <c r="BM79" s="29">
        <v>633212.35110830562</v>
      </c>
      <c r="BN79" s="29">
        <v>44586.881072012176</v>
      </c>
      <c r="BO79" s="29">
        <v>22770.902436976285</v>
      </c>
      <c r="BP79" s="29">
        <v>98795.022549924179</v>
      </c>
      <c r="BQ79" s="29">
        <v>2563.0567110913066</v>
      </c>
      <c r="BR79" s="29">
        <v>8035.7700718785363</v>
      </c>
      <c r="BS79" s="29">
        <v>0</v>
      </c>
      <c r="BT79" s="59">
        <f t="shared" si="5"/>
        <v>33437402.621390805</v>
      </c>
      <c r="BU79" s="29">
        <v>22218812.399623141</v>
      </c>
      <c r="BV79" s="29">
        <v>0</v>
      </c>
      <c r="BW79" s="29">
        <v>76898.852344127517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786749.00061255181</v>
      </c>
      <c r="CI79" s="29">
        <v>12141952.309157016</v>
      </c>
      <c r="CJ79" s="38">
        <f t="shared" si="6"/>
        <v>68661815.183127642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19071.342603881938</v>
      </c>
      <c r="D80" s="29">
        <v>902.57437655513024</v>
      </c>
      <c r="E80" s="29">
        <v>2921.6634153032419</v>
      </c>
      <c r="F80" s="29">
        <v>19171.597714139905</v>
      </c>
      <c r="G80" s="29">
        <v>52508.698296177216</v>
      </c>
      <c r="H80" s="29">
        <v>1687470.8296208282</v>
      </c>
      <c r="I80" s="29">
        <v>21666.363977548579</v>
      </c>
      <c r="J80" s="29">
        <v>63710.115982982505</v>
      </c>
      <c r="K80" s="29">
        <v>2435.486363146475</v>
      </c>
      <c r="L80" s="29">
        <v>1955.1464102245686</v>
      </c>
      <c r="M80" s="29">
        <v>90646.075442025409</v>
      </c>
      <c r="N80" s="29">
        <v>23603.680452992961</v>
      </c>
      <c r="O80" s="29">
        <v>158484.44843430939</v>
      </c>
      <c r="P80" s="29">
        <v>49991.015965875515</v>
      </c>
      <c r="Q80" s="29">
        <v>24748.037974618037</v>
      </c>
      <c r="R80" s="29">
        <v>200646.30729911174</v>
      </c>
      <c r="S80" s="29">
        <v>32933.83321297216</v>
      </c>
      <c r="T80" s="29">
        <v>28874.732857070576</v>
      </c>
      <c r="U80" s="29">
        <v>319988.77042960102</v>
      </c>
      <c r="V80" s="29">
        <v>14217.161123112584</v>
      </c>
      <c r="W80" s="29">
        <v>50696.51250340548</v>
      </c>
      <c r="X80" s="29">
        <v>210098.88671441795</v>
      </c>
      <c r="Y80" s="29">
        <v>72372.867143194366</v>
      </c>
      <c r="Z80" s="29">
        <v>12188.487714064191</v>
      </c>
      <c r="AA80" s="29">
        <v>773.55372437210872</v>
      </c>
      <c r="AB80" s="29">
        <v>115272.44172028877</v>
      </c>
      <c r="AC80" s="29">
        <v>119589.12283970063</v>
      </c>
      <c r="AD80" s="29">
        <v>26625.625294046647</v>
      </c>
      <c r="AE80" s="29">
        <v>115245.55295562182</v>
      </c>
      <c r="AF80" s="29">
        <v>59822.40845507491</v>
      </c>
      <c r="AG80" s="29">
        <v>40302.531764937026</v>
      </c>
      <c r="AH80" s="29">
        <v>31569.272972439052</v>
      </c>
      <c r="AI80" s="29">
        <v>4942.867351949044</v>
      </c>
      <c r="AJ80" s="29">
        <v>34494.303611694661</v>
      </c>
      <c r="AK80" s="29">
        <v>81976.660942616072</v>
      </c>
      <c r="AL80" s="29">
        <v>63454.996330930204</v>
      </c>
      <c r="AM80" s="29">
        <v>3903.7695070244908</v>
      </c>
      <c r="AN80" s="29">
        <v>20523.317473819287</v>
      </c>
      <c r="AO80" s="29">
        <v>9561.569309942508</v>
      </c>
      <c r="AP80" s="29">
        <v>42913.851899690329</v>
      </c>
      <c r="AQ80" s="29">
        <v>9186.4124995978964</v>
      </c>
      <c r="AR80" s="29">
        <v>3626.3568348715567</v>
      </c>
      <c r="AS80" s="29">
        <v>4658.204839214839</v>
      </c>
      <c r="AT80" s="29">
        <v>931.9876052035354</v>
      </c>
      <c r="AU80" s="29">
        <v>2954.842400355376</v>
      </c>
      <c r="AV80" s="29">
        <v>953.634010639797</v>
      </c>
      <c r="AW80" s="29">
        <v>281.65477269388975</v>
      </c>
      <c r="AX80" s="29">
        <v>18671.527965203128</v>
      </c>
      <c r="AY80" s="29">
        <v>37914.129269990422</v>
      </c>
      <c r="AZ80" s="29">
        <v>45095.526236544414</v>
      </c>
      <c r="BA80" s="29">
        <v>85.52155291549478</v>
      </c>
      <c r="BB80" s="29">
        <v>6932.9017341656454</v>
      </c>
      <c r="BC80" s="29">
        <v>10789.388855263594</v>
      </c>
      <c r="BD80" s="29">
        <v>20107.576901358749</v>
      </c>
      <c r="BE80" s="29">
        <v>9278.2491814795885</v>
      </c>
      <c r="BF80" s="29">
        <v>1014.9939587818654</v>
      </c>
      <c r="BG80" s="29">
        <v>541099.90961942007</v>
      </c>
      <c r="BH80" s="29">
        <v>255965.56227157949</v>
      </c>
      <c r="BI80" s="29">
        <v>34703.986419962595</v>
      </c>
      <c r="BJ80" s="29">
        <v>79375.046637909822</v>
      </c>
      <c r="BK80" s="29">
        <v>2007.5154030433587</v>
      </c>
      <c r="BL80" s="29">
        <v>173508.95191682567</v>
      </c>
      <c r="BM80" s="29">
        <v>319158.91930566635</v>
      </c>
      <c r="BN80" s="29">
        <v>39565.437633178837</v>
      </c>
      <c r="BO80" s="29">
        <v>40722.129743658443</v>
      </c>
      <c r="BP80" s="29">
        <v>45225.680001200286</v>
      </c>
      <c r="BQ80" s="29">
        <v>6403.2588645020687</v>
      </c>
      <c r="BR80" s="29">
        <v>66316.681914517278</v>
      </c>
      <c r="BS80" s="29">
        <v>0</v>
      </c>
      <c r="BT80" s="59">
        <f t="shared" si="5"/>
        <v>5708812.4705314515</v>
      </c>
      <c r="BU80" s="29">
        <v>12129234.598798966</v>
      </c>
      <c r="BV80" s="29">
        <v>0</v>
      </c>
      <c r="BW80" s="29">
        <v>40665.873003785935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429536.98950702517</v>
      </c>
      <c r="CE80" s="29">
        <v>0</v>
      </c>
      <c r="CF80" s="29">
        <v>0</v>
      </c>
      <c r="CG80" s="29">
        <v>8239.8160204432097</v>
      </c>
      <c r="CH80" s="29">
        <v>268041.59961629863</v>
      </c>
      <c r="CI80" s="29">
        <v>22728442.620403003</v>
      </c>
      <c r="CJ80" s="38">
        <f t="shared" si="6"/>
        <v>41312973.967880979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2986.1362676292556</v>
      </c>
      <c r="D81" s="29">
        <v>123.33383911224257</v>
      </c>
      <c r="E81" s="29">
        <v>130.84391765742646</v>
      </c>
      <c r="F81" s="29">
        <v>24922.647325149024</v>
      </c>
      <c r="G81" s="29">
        <v>52185.42121148001</v>
      </c>
      <c r="H81" s="29">
        <v>17111.887138723861</v>
      </c>
      <c r="I81" s="29">
        <v>1237653.1299684835</v>
      </c>
      <c r="J81" s="29">
        <v>172977.83576694867</v>
      </c>
      <c r="K81" s="29">
        <v>3135.9449746192968</v>
      </c>
      <c r="L81" s="29">
        <v>364.20632720601662</v>
      </c>
      <c r="M81" s="29">
        <v>27685.624278872547</v>
      </c>
      <c r="N81" s="29">
        <v>3860.0338827637647</v>
      </c>
      <c r="O81" s="29">
        <v>84731.997047235709</v>
      </c>
      <c r="P81" s="29">
        <v>156520.88851321817</v>
      </c>
      <c r="Q81" s="29">
        <v>26091.25191245009</v>
      </c>
      <c r="R81" s="29">
        <v>332526.21087931126</v>
      </c>
      <c r="S81" s="29">
        <v>71037.365215858765</v>
      </c>
      <c r="T81" s="29">
        <v>36717.116373168574</v>
      </c>
      <c r="U81" s="29">
        <v>200416.0402154295</v>
      </c>
      <c r="V81" s="29">
        <v>61458.567276480549</v>
      </c>
      <c r="W81" s="29">
        <v>21228.452360396223</v>
      </c>
      <c r="X81" s="29">
        <v>868628.63402714883</v>
      </c>
      <c r="Y81" s="29">
        <v>66640.810207026778</v>
      </c>
      <c r="Z81" s="29">
        <v>1396823.1530621399</v>
      </c>
      <c r="AA81" s="29">
        <v>119.80693862905532</v>
      </c>
      <c r="AB81" s="29">
        <v>65385.090729529191</v>
      </c>
      <c r="AC81" s="29">
        <v>3243137.2596194074</v>
      </c>
      <c r="AD81" s="29">
        <v>10879.880860193158</v>
      </c>
      <c r="AE81" s="29">
        <v>169823.99766763579</v>
      </c>
      <c r="AF81" s="29">
        <v>21600.983852280246</v>
      </c>
      <c r="AG81" s="29">
        <v>8097.9528081629069</v>
      </c>
      <c r="AH81" s="29">
        <v>734.2078265375668</v>
      </c>
      <c r="AI81" s="29">
        <v>499.40957572182788</v>
      </c>
      <c r="AJ81" s="29">
        <v>15995.928892083533</v>
      </c>
      <c r="AK81" s="29">
        <v>1091.8032348524011</v>
      </c>
      <c r="AL81" s="29">
        <v>10922.962201756316</v>
      </c>
      <c r="AM81" s="29">
        <v>655.56954941310926</v>
      </c>
      <c r="AN81" s="29">
        <v>5284.6261535679369</v>
      </c>
      <c r="AO81" s="29">
        <v>2985.9945985653503</v>
      </c>
      <c r="AP81" s="29">
        <v>6642.6443257762921</v>
      </c>
      <c r="AQ81" s="29">
        <v>1410.4031970245999</v>
      </c>
      <c r="AR81" s="29">
        <v>539.46737032831277</v>
      </c>
      <c r="AS81" s="29">
        <v>707.41000236340255</v>
      </c>
      <c r="AT81" s="29">
        <v>147.79930550711831</v>
      </c>
      <c r="AU81" s="29">
        <v>554.1004374919836</v>
      </c>
      <c r="AV81" s="29">
        <v>328.69900268869907</v>
      </c>
      <c r="AW81" s="29">
        <v>164.60154892530687</v>
      </c>
      <c r="AX81" s="29">
        <v>6389.1978861520956</v>
      </c>
      <c r="AY81" s="29">
        <v>5741.7029806923219</v>
      </c>
      <c r="AZ81" s="29">
        <v>5843.8007331121207</v>
      </c>
      <c r="BA81" s="29">
        <v>3.3039341711667105</v>
      </c>
      <c r="BB81" s="29">
        <v>1193.1980487058074</v>
      </c>
      <c r="BC81" s="29">
        <v>968.74788275850165</v>
      </c>
      <c r="BD81" s="29">
        <v>4210.7252983491326</v>
      </c>
      <c r="BE81" s="29">
        <v>4820.1993194796532</v>
      </c>
      <c r="BF81" s="29">
        <v>125.35580595781332</v>
      </c>
      <c r="BG81" s="29">
        <v>86912.916383782518</v>
      </c>
      <c r="BH81" s="29">
        <v>14310.133395026027</v>
      </c>
      <c r="BI81" s="29">
        <v>1370.6926404327055</v>
      </c>
      <c r="BJ81" s="29">
        <v>31499.745442181367</v>
      </c>
      <c r="BK81" s="29">
        <v>305.36924562083914</v>
      </c>
      <c r="BL81" s="29">
        <v>15426.965347305026</v>
      </c>
      <c r="BM81" s="29">
        <v>27842.023530347873</v>
      </c>
      <c r="BN81" s="29">
        <v>37393.185451651392</v>
      </c>
      <c r="BO81" s="29">
        <v>14052.345568535144</v>
      </c>
      <c r="BP81" s="29">
        <v>6487.4594456272898</v>
      </c>
      <c r="BQ81" s="29">
        <v>19866.071053692092</v>
      </c>
      <c r="BR81" s="29">
        <v>3436.3022461612518</v>
      </c>
      <c r="BS81" s="29">
        <v>0</v>
      </c>
      <c r="BT81" s="59">
        <f t="shared" si="5"/>
        <v>8721867.573326692</v>
      </c>
      <c r="BU81" s="29">
        <v>1280275.7908571723</v>
      </c>
      <c r="BV81" s="29">
        <v>0</v>
      </c>
      <c r="BW81" s="29">
        <v>62.108803779932764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111372.16419476325</v>
      </c>
      <c r="CE81" s="29">
        <v>0</v>
      </c>
      <c r="CF81" s="29">
        <v>0</v>
      </c>
      <c r="CG81" s="29">
        <v>0</v>
      </c>
      <c r="CH81" s="29">
        <v>53269.143090723577</v>
      </c>
      <c r="CI81" s="29">
        <v>822532.080359246</v>
      </c>
      <c r="CJ81" s="38">
        <f t="shared" si="6"/>
        <v>10989378.860632377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4072.4164130484069</v>
      </c>
      <c r="D82" s="29">
        <v>67.140747906854784</v>
      </c>
      <c r="E82" s="29">
        <v>110.70192184317384</v>
      </c>
      <c r="F82" s="29">
        <v>15115.347624296812</v>
      </c>
      <c r="G82" s="29">
        <v>644247.9829980561</v>
      </c>
      <c r="H82" s="29">
        <v>21492.95085591279</v>
      </c>
      <c r="I82" s="29">
        <v>45939.998268082236</v>
      </c>
      <c r="J82" s="29">
        <v>632605.96345398994</v>
      </c>
      <c r="K82" s="29">
        <v>1131394.9607653408</v>
      </c>
      <c r="L82" s="29">
        <v>327.90502643288073</v>
      </c>
      <c r="M82" s="29">
        <v>107618.85662003203</v>
      </c>
      <c r="N82" s="29">
        <v>58845.836686078866</v>
      </c>
      <c r="O82" s="29">
        <v>163365.871174739</v>
      </c>
      <c r="P82" s="29">
        <v>108660.91886932003</v>
      </c>
      <c r="Q82" s="29">
        <v>24082.887799825792</v>
      </c>
      <c r="R82" s="29">
        <v>79064.622450590687</v>
      </c>
      <c r="S82" s="29">
        <v>37248.509016833879</v>
      </c>
      <c r="T82" s="29">
        <v>29508.241596732019</v>
      </c>
      <c r="U82" s="29">
        <v>76273.04207286032</v>
      </c>
      <c r="V82" s="29">
        <v>4781.3841538746319</v>
      </c>
      <c r="W82" s="29">
        <v>631.35203078396842</v>
      </c>
      <c r="X82" s="29">
        <v>85886.70258355586</v>
      </c>
      <c r="Y82" s="29">
        <v>10901.531900503294</v>
      </c>
      <c r="Z82" s="29">
        <v>1770.7903985956784</v>
      </c>
      <c r="AA82" s="29">
        <v>160.73233234525347</v>
      </c>
      <c r="AB82" s="29">
        <v>32195.313718275993</v>
      </c>
      <c r="AC82" s="29">
        <v>13322.392921927651</v>
      </c>
      <c r="AD82" s="29">
        <v>86539.405895143747</v>
      </c>
      <c r="AE82" s="29">
        <v>1171882.6598524738</v>
      </c>
      <c r="AF82" s="29">
        <v>254407.11423953148</v>
      </c>
      <c r="AG82" s="29">
        <v>7081.4535150748297</v>
      </c>
      <c r="AH82" s="29">
        <v>840.9553111838768</v>
      </c>
      <c r="AI82" s="29">
        <v>301.0387377964459</v>
      </c>
      <c r="AJ82" s="29">
        <v>4745.3200629572993</v>
      </c>
      <c r="AK82" s="29">
        <v>41998.307091725917</v>
      </c>
      <c r="AL82" s="29">
        <v>20015.078110321789</v>
      </c>
      <c r="AM82" s="29">
        <v>314146.59073924861</v>
      </c>
      <c r="AN82" s="29">
        <v>988.72440885814581</v>
      </c>
      <c r="AO82" s="29">
        <v>88137.693407489045</v>
      </c>
      <c r="AP82" s="29">
        <v>9331.9995140031206</v>
      </c>
      <c r="AQ82" s="29">
        <v>29841.819654436942</v>
      </c>
      <c r="AR82" s="29">
        <v>13528.792811028874</v>
      </c>
      <c r="AS82" s="29">
        <v>5490.2687923578951</v>
      </c>
      <c r="AT82" s="29">
        <v>273.33625606080915</v>
      </c>
      <c r="AU82" s="29">
        <v>790.41926737894312</v>
      </c>
      <c r="AV82" s="29">
        <v>646.20142976859188</v>
      </c>
      <c r="AW82" s="29">
        <v>312.93389142974223</v>
      </c>
      <c r="AX82" s="29">
        <v>8195.7424109598905</v>
      </c>
      <c r="AY82" s="29">
        <v>8429.6008739233584</v>
      </c>
      <c r="AZ82" s="29">
        <v>8690.7484251528949</v>
      </c>
      <c r="BA82" s="29">
        <v>1146.4508222991062</v>
      </c>
      <c r="BB82" s="29">
        <v>28435.30329975715</v>
      </c>
      <c r="BC82" s="29">
        <v>4874.1123343381969</v>
      </c>
      <c r="BD82" s="29">
        <v>4230.0391308151684</v>
      </c>
      <c r="BE82" s="29">
        <v>3012.638541185122</v>
      </c>
      <c r="BF82" s="29">
        <v>269.15538590150919</v>
      </c>
      <c r="BG82" s="29">
        <v>32978.449553687686</v>
      </c>
      <c r="BH82" s="29">
        <v>99733.154937041618</v>
      </c>
      <c r="BI82" s="29">
        <v>5654.075273434386</v>
      </c>
      <c r="BJ82" s="29">
        <v>146977.79701080371</v>
      </c>
      <c r="BK82" s="29">
        <v>1278.3243138936334</v>
      </c>
      <c r="BL82" s="29">
        <v>51787.154044361072</v>
      </c>
      <c r="BM82" s="29">
        <v>106708.24586130044</v>
      </c>
      <c r="BN82" s="29">
        <v>23329.170282288611</v>
      </c>
      <c r="BO82" s="29">
        <v>16295.204826638546</v>
      </c>
      <c r="BP82" s="29">
        <v>13870.444903342479</v>
      </c>
      <c r="BQ82" s="29">
        <v>11186.354161356332</v>
      </c>
      <c r="BR82" s="29">
        <v>20378.141631688326</v>
      </c>
      <c r="BS82" s="29">
        <v>0</v>
      </c>
      <c r="BT82" s="59">
        <f t="shared" si="5"/>
        <v>5978454.7754142229</v>
      </c>
      <c r="BU82" s="29">
        <v>986381.54082238709</v>
      </c>
      <c r="BV82" s="29">
        <v>0</v>
      </c>
      <c r="BW82" s="29">
        <v>96863.517018790837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17712.063580267928</v>
      </c>
      <c r="CE82" s="29">
        <v>0</v>
      </c>
      <c r="CF82" s="29">
        <v>0</v>
      </c>
      <c r="CG82" s="29">
        <v>0</v>
      </c>
      <c r="CH82" s="29">
        <v>-130863.65141477763</v>
      </c>
      <c r="CI82" s="29">
        <v>1653043.6944567778</v>
      </c>
      <c r="CJ82" s="38">
        <f t="shared" si="6"/>
        <v>8601591.9398776684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1003.2519569937018</v>
      </c>
      <c r="D83" s="29">
        <v>43.99537186860109</v>
      </c>
      <c r="E83" s="29">
        <v>98.15459547378947</v>
      </c>
      <c r="F83" s="29">
        <v>3000.2915880847822</v>
      </c>
      <c r="G83" s="29">
        <v>9966.1565598116977</v>
      </c>
      <c r="H83" s="29">
        <v>2170.2304788791771</v>
      </c>
      <c r="I83" s="29">
        <v>1596.2287831609567</v>
      </c>
      <c r="J83" s="29">
        <v>44382.613943737939</v>
      </c>
      <c r="K83" s="29">
        <v>249483.59468740624</v>
      </c>
      <c r="L83" s="29">
        <v>294.54217106049288</v>
      </c>
      <c r="M83" s="29">
        <v>3208.7794184863205</v>
      </c>
      <c r="N83" s="29">
        <v>4679.8011975251366</v>
      </c>
      <c r="O83" s="29">
        <v>13056.268122781523</v>
      </c>
      <c r="P83" s="29">
        <v>5428.7443333221272</v>
      </c>
      <c r="Q83" s="29">
        <v>987.56774762363716</v>
      </c>
      <c r="R83" s="29">
        <v>6170.1475872333103</v>
      </c>
      <c r="S83" s="29">
        <v>57890.762797154734</v>
      </c>
      <c r="T83" s="29">
        <v>10883.089208559719</v>
      </c>
      <c r="U83" s="29">
        <v>28499.69656229264</v>
      </c>
      <c r="V83" s="29">
        <v>536.12703972446036</v>
      </c>
      <c r="W83" s="29">
        <v>3674.6355574576023</v>
      </c>
      <c r="X83" s="29">
        <v>8140.7786110358247</v>
      </c>
      <c r="Y83" s="29">
        <v>4985.7663668769019</v>
      </c>
      <c r="Z83" s="29">
        <v>1301.2982691110792</v>
      </c>
      <c r="AA83" s="29">
        <v>101.7662968689739</v>
      </c>
      <c r="AB83" s="29">
        <v>9601.1381438286335</v>
      </c>
      <c r="AC83" s="29">
        <v>5251.5906868102657</v>
      </c>
      <c r="AD83" s="29">
        <v>7759.2006090321565</v>
      </c>
      <c r="AE83" s="29">
        <v>139534.452008639</v>
      </c>
      <c r="AF83" s="29">
        <v>20930.017820488043</v>
      </c>
      <c r="AG83" s="29">
        <v>1901.3962371098514</v>
      </c>
      <c r="AH83" s="29">
        <v>617.39537729003018</v>
      </c>
      <c r="AI83" s="29">
        <v>201.86247577365438</v>
      </c>
      <c r="AJ83" s="29">
        <v>2454.0898692510764</v>
      </c>
      <c r="AK83" s="29">
        <v>21400.272626231523</v>
      </c>
      <c r="AL83" s="29">
        <v>3297.1526603156053</v>
      </c>
      <c r="AM83" s="29">
        <v>86180.446206512468</v>
      </c>
      <c r="AN83" s="29">
        <v>34268.436468237313</v>
      </c>
      <c r="AO83" s="29">
        <v>33908.044369655858</v>
      </c>
      <c r="AP83" s="29">
        <v>114046.9677416005</v>
      </c>
      <c r="AQ83" s="29">
        <v>6814.8791201114936</v>
      </c>
      <c r="AR83" s="29">
        <v>3462.4936705444848</v>
      </c>
      <c r="AS83" s="29">
        <v>9762.1709480295212</v>
      </c>
      <c r="AT83" s="29">
        <v>20140.893656562283</v>
      </c>
      <c r="AU83" s="29">
        <v>468.29395543460345</v>
      </c>
      <c r="AV83" s="29">
        <v>295.63817936555068</v>
      </c>
      <c r="AW83" s="29">
        <v>143.73173508657379</v>
      </c>
      <c r="AX83" s="29">
        <v>49463.673744122185</v>
      </c>
      <c r="AY83" s="29">
        <v>68557.639028640318</v>
      </c>
      <c r="AZ83" s="29">
        <v>38481.061655930702</v>
      </c>
      <c r="BA83" s="29">
        <v>825.54358616883519</v>
      </c>
      <c r="BB83" s="29">
        <v>140890.50032692173</v>
      </c>
      <c r="BC83" s="29">
        <v>19262.13351803413</v>
      </c>
      <c r="BD83" s="29">
        <v>22536.07398553627</v>
      </c>
      <c r="BE83" s="29">
        <v>20407.415297673808</v>
      </c>
      <c r="BF83" s="29">
        <v>1067.1991382160472</v>
      </c>
      <c r="BG83" s="29">
        <v>28232.654954254234</v>
      </c>
      <c r="BH83" s="29">
        <v>63904.673086762821</v>
      </c>
      <c r="BI83" s="29">
        <v>2151.6430963959751</v>
      </c>
      <c r="BJ83" s="29">
        <v>57393.56302176445</v>
      </c>
      <c r="BK83" s="29">
        <v>1522.0090967993851</v>
      </c>
      <c r="BL83" s="29">
        <v>13118.069575097674</v>
      </c>
      <c r="BM83" s="29">
        <v>64520.974745944419</v>
      </c>
      <c r="BN83" s="29">
        <v>46247.458780186855</v>
      </c>
      <c r="BO83" s="29">
        <v>16633.412661008988</v>
      </c>
      <c r="BP83" s="29">
        <v>13808.70519295532</v>
      </c>
      <c r="BQ83" s="29">
        <v>1571.8279490688628</v>
      </c>
      <c r="BR83" s="29">
        <v>1659.4320373342771</v>
      </c>
      <c r="BS83" s="29">
        <v>0</v>
      </c>
      <c r="BT83" s="59">
        <f t="shared" si="5"/>
        <v>1656280.5182972592</v>
      </c>
      <c r="BU83" s="29">
        <v>377182.20217010344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6724.4102008188956</v>
      </c>
      <c r="CE83" s="29">
        <v>0</v>
      </c>
      <c r="CF83" s="29">
        <v>31011.437547922284</v>
      </c>
      <c r="CG83" s="29">
        <v>0</v>
      </c>
      <c r="CH83" s="29">
        <v>-53417.713501663005</v>
      </c>
      <c r="CI83" s="29">
        <v>1645174.6294690042</v>
      </c>
      <c r="CJ83" s="38">
        <f t="shared" si="6"/>
        <v>3662955.4841834451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1667455.3005378572</v>
      </c>
      <c r="D84" s="29">
        <v>56588.632182215712</v>
      </c>
      <c r="E84" s="29">
        <v>620607.65989302855</v>
      </c>
      <c r="F84" s="29">
        <v>89951.487911284275</v>
      </c>
      <c r="G84" s="29">
        <v>101587.84177474151</v>
      </c>
      <c r="H84" s="29">
        <v>1683.5420233408433</v>
      </c>
      <c r="I84" s="29">
        <v>12500.977912683844</v>
      </c>
      <c r="J84" s="29">
        <v>14273.49684843375</v>
      </c>
      <c r="K84" s="29">
        <v>2012.9445508555036</v>
      </c>
      <c r="L84" s="29">
        <v>135903.76940240519</v>
      </c>
      <c r="M84" s="29">
        <v>29964.614020191613</v>
      </c>
      <c r="N84" s="29">
        <v>2249.8947287280171</v>
      </c>
      <c r="O84" s="29">
        <v>22280.031725004501</v>
      </c>
      <c r="P84" s="29">
        <v>673412.22943749919</v>
      </c>
      <c r="Q84" s="29">
        <v>7382.860331410533</v>
      </c>
      <c r="R84" s="29">
        <v>70493.510660668617</v>
      </c>
      <c r="S84" s="29">
        <v>2112.0057735282476</v>
      </c>
      <c r="T84" s="29">
        <v>3097.3971267509219</v>
      </c>
      <c r="U84" s="29">
        <v>46894.171118474536</v>
      </c>
      <c r="V84" s="29">
        <v>3423.6382672623658</v>
      </c>
      <c r="W84" s="29">
        <v>827.62289204662875</v>
      </c>
      <c r="X84" s="29">
        <v>8025.2222701645187</v>
      </c>
      <c r="Y84" s="29">
        <v>4994.244181847419</v>
      </c>
      <c r="Z84" s="29">
        <v>237875.84467593167</v>
      </c>
      <c r="AA84" s="29">
        <v>236.44575925600859</v>
      </c>
      <c r="AB84" s="29">
        <v>10221.613378878461</v>
      </c>
      <c r="AC84" s="29">
        <v>705117.00187931431</v>
      </c>
      <c r="AD84" s="29">
        <v>38377.875706435858</v>
      </c>
      <c r="AE84" s="29">
        <v>111794.60984737883</v>
      </c>
      <c r="AF84" s="29">
        <v>24620.098711139533</v>
      </c>
      <c r="AG84" s="29">
        <v>1101268.9765409664</v>
      </c>
      <c r="AH84" s="29">
        <v>980892.08381894976</v>
      </c>
      <c r="AI84" s="29">
        <v>4961859.0570431231</v>
      </c>
      <c r="AJ84" s="29">
        <v>58118.383625207585</v>
      </c>
      <c r="AK84" s="29">
        <v>903.98922196042258</v>
      </c>
      <c r="AL84" s="29">
        <v>14829.255551674065</v>
      </c>
      <c r="AM84" s="29">
        <v>1987.6371998549489</v>
      </c>
      <c r="AN84" s="29">
        <v>4764.1116943046709</v>
      </c>
      <c r="AO84" s="29">
        <v>602.81970415928674</v>
      </c>
      <c r="AP84" s="29">
        <v>3652.8515811826055</v>
      </c>
      <c r="AQ84" s="29">
        <v>6759.5035833354705</v>
      </c>
      <c r="AR84" s="29">
        <v>1272.6878900806664</v>
      </c>
      <c r="AS84" s="29">
        <v>791.27747672115561</v>
      </c>
      <c r="AT84" s="29">
        <v>1811.7705546046332</v>
      </c>
      <c r="AU84" s="29">
        <v>19585.951032622044</v>
      </c>
      <c r="AV84" s="29">
        <v>1225.2543863156006</v>
      </c>
      <c r="AW84" s="29">
        <v>363.50352457740439</v>
      </c>
      <c r="AX84" s="29">
        <v>8501.3051813192142</v>
      </c>
      <c r="AY84" s="29">
        <v>4100.2487009295519</v>
      </c>
      <c r="AZ84" s="29">
        <v>1158.5961096632727</v>
      </c>
      <c r="BA84" s="29">
        <v>1621.9679437728614</v>
      </c>
      <c r="BB84" s="29">
        <v>2433.5215217912146</v>
      </c>
      <c r="BC84" s="29">
        <v>2276.0228955579551</v>
      </c>
      <c r="BD84" s="29">
        <v>5858.7119887304452</v>
      </c>
      <c r="BE84" s="29">
        <v>610.5756630651963</v>
      </c>
      <c r="BF84" s="29">
        <v>708.12775309526614</v>
      </c>
      <c r="BG84" s="29">
        <v>13834.064089193624</v>
      </c>
      <c r="BH84" s="29">
        <v>308137.43900341343</v>
      </c>
      <c r="BI84" s="29">
        <v>4186.1997014244625</v>
      </c>
      <c r="BJ84" s="29">
        <v>78815.837959698634</v>
      </c>
      <c r="BK84" s="29">
        <v>350.17430759411337</v>
      </c>
      <c r="BL84" s="29">
        <v>37858.117532036471</v>
      </c>
      <c r="BM84" s="29">
        <v>83036.273236072404</v>
      </c>
      <c r="BN84" s="29">
        <v>13430.891247585036</v>
      </c>
      <c r="BO84" s="29">
        <v>8342.0074793965377</v>
      </c>
      <c r="BP84" s="29">
        <v>2873.4873185119159</v>
      </c>
      <c r="BQ84" s="29">
        <v>1008.3335584435051</v>
      </c>
      <c r="BR84" s="29">
        <v>8592.1234235249867</v>
      </c>
      <c r="BS84" s="29">
        <v>0</v>
      </c>
      <c r="BT84" s="59">
        <f t="shared" si="5"/>
        <v>12454389.72657322</v>
      </c>
      <c r="BU84" s="29">
        <v>4481375.0251883129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2093839.3703555807</v>
      </c>
      <c r="CI84" s="29">
        <v>16413838.881847121</v>
      </c>
      <c r="CJ84" s="38">
        <f t="shared" si="6"/>
        <v>35443443.00396423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2084611.4134937173</v>
      </c>
      <c r="D85" s="29">
        <v>1058.5398324531498</v>
      </c>
      <c r="E85" s="29">
        <v>2506.5584796726275</v>
      </c>
      <c r="F85" s="29">
        <v>360031.1401450077</v>
      </c>
      <c r="G85" s="29">
        <v>1243838.787301142</v>
      </c>
      <c r="H85" s="29">
        <v>837354.3453946173</v>
      </c>
      <c r="I85" s="29">
        <v>155409.59380367285</v>
      </c>
      <c r="J85" s="29">
        <v>304009.54383104679</v>
      </c>
      <c r="K85" s="29">
        <v>194633.25112257645</v>
      </c>
      <c r="L85" s="29">
        <v>414913.77902668703</v>
      </c>
      <c r="M85" s="29">
        <v>7092719.2592839496</v>
      </c>
      <c r="N85" s="29">
        <v>928317.23774045124</v>
      </c>
      <c r="O85" s="29">
        <v>3983847.2202665731</v>
      </c>
      <c r="P85" s="29">
        <v>445652.58938497747</v>
      </c>
      <c r="Q85" s="29">
        <v>253622.98883113527</v>
      </c>
      <c r="R85" s="29">
        <v>465369.66709024674</v>
      </c>
      <c r="S85" s="29">
        <v>248609.06894442232</v>
      </c>
      <c r="T85" s="29">
        <v>247370.52196551865</v>
      </c>
      <c r="U85" s="29">
        <v>906774.28431279701</v>
      </c>
      <c r="V85" s="29">
        <v>86540.877156965231</v>
      </c>
      <c r="W85" s="29">
        <v>68727.768461929954</v>
      </c>
      <c r="X85" s="29">
        <v>4302565.4805666152</v>
      </c>
      <c r="Y85" s="29">
        <v>131194.87812756526</v>
      </c>
      <c r="Z85" s="29">
        <v>11300.64220932392</v>
      </c>
      <c r="AA85" s="29">
        <v>413.9742247225127</v>
      </c>
      <c r="AB85" s="29">
        <v>82758.022397995592</v>
      </c>
      <c r="AC85" s="29">
        <v>523483.62853133329</v>
      </c>
      <c r="AD85" s="29">
        <v>47175.267860013912</v>
      </c>
      <c r="AE85" s="29">
        <v>226588.88097696542</v>
      </c>
      <c r="AF85" s="29">
        <v>52590.681923931901</v>
      </c>
      <c r="AG85" s="29">
        <v>171076.49182672365</v>
      </c>
      <c r="AH85" s="29">
        <v>15355.942323825499</v>
      </c>
      <c r="AI85" s="29">
        <v>2163.5173038555145</v>
      </c>
      <c r="AJ85" s="29">
        <v>50781.734923896875</v>
      </c>
      <c r="AK85" s="29">
        <v>3066.173719837499</v>
      </c>
      <c r="AL85" s="29">
        <v>116041.87749836201</v>
      </c>
      <c r="AM85" s="29">
        <v>51205.447289024101</v>
      </c>
      <c r="AN85" s="29">
        <v>169206.79321393941</v>
      </c>
      <c r="AO85" s="29">
        <v>84073.513944750972</v>
      </c>
      <c r="AP85" s="29">
        <v>31188.897307401392</v>
      </c>
      <c r="AQ85" s="29">
        <v>20781.494902350107</v>
      </c>
      <c r="AR85" s="29">
        <v>2762.7801936542701</v>
      </c>
      <c r="AS85" s="29">
        <v>2964.4433990274565</v>
      </c>
      <c r="AT85" s="29">
        <v>1173.544564831107</v>
      </c>
      <c r="AU85" s="29">
        <v>13727.905457777124</v>
      </c>
      <c r="AV85" s="29">
        <v>4290.3892945396719</v>
      </c>
      <c r="AW85" s="29">
        <v>62.404260218934454</v>
      </c>
      <c r="AX85" s="29">
        <v>17815.988076116751</v>
      </c>
      <c r="AY85" s="29">
        <v>23048.194701253349</v>
      </c>
      <c r="AZ85" s="29">
        <v>158962.84729960759</v>
      </c>
      <c r="BA85" s="29">
        <v>2320.2086055046907</v>
      </c>
      <c r="BB85" s="29">
        <v>5118.7927826782179</v>
      </c>
      <c r="BC85" s="29">
        <v>24913.687770572342</v>
      </c>
      <c r="BD85" s="29">
        <v>54779.778982411648</v>
      </c>
      <c r="BE85" s="29">
        <v>18062.96214322891</v>
      </c>
      <c r="BF85" s="29">
        <v>553.69594045723522</v>
      </c>
      <c r="BG85" s="29">
        <v>579073.57580952276</v>
      </c>
      <c r="BH85" s="29">
        <v>170675.09558143438</v>
      </c>
      <c r="BI85" s="29">
        <v>8238.9560220782732</v>
      </c>
      <c r="BJ85" s="29">
        <v>163500.61723709427</v>
      </c>
      <c r="BK85" s="29">
        <v>1390.3040063909768</v>
      </c>
      <c r="BL85" s="29">
        <v>238170.72253138575</v>
      </c>
      <c r="BM85" s="29">
        <v>93707.912680839043</v>
      </c>
      <c r="BN85" s="29">
        <v>39301.184860290683</v>
      </c>
      <c r="BO85" s="29">
        <v>25181.382308499124</v>
      </c>
      <c r="BP85" s="29">
        <v>21578.452202309865</v>
      </c>
      <c r="BQ85" s="29">
        <v>6374.0698481207373</v>
      </c>
      <c r="BR85" s="29">
        <v>334798.32300190383</v>
      </c>
      <c r="BS85" s="29">
        <v>0</v>
      </c>
      <c r="BT85" s="59">
        <f t="shared" si="5"/>
        <v>28431479.996503737</v>
      </c>
      <c r="BU85" s="29">
        <v>2461937.657781289</v>
      </c>
      <c r="BV85" s="29">
        <v>0</v>
      </c>
      <c r="BW85" s="29">
        <v>12604.447368162084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798.27434369741945</v>
      </c>
      <c r="CE85" s="29">
        <v>0</v>
      </c>
      <c r="CF85" s="29">
        <v>0</v>
      </c>
      <c r="CG85" s="29">
        <v>0</v>
      </c>
      <c r="CH85" s="29">
        <v>-57976.589223430863</v>
      </c>
      <c r="CI85" s="29">
        <v>8818532.572065236</v>
      </c>
      <c r="CJ85" s="38">
        <f t="shared" si="6"/>
        <v>39667376.358838692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544076.45112169476</v>
      </c>
      <c r="D86" s="29">
        <v>212.06320368022421</v>
      </c>
      <c r="E86" s="29">
        <v>425.75010470847013</v>
      </c>
      <c r="F86" s="29">
        <v>9541.3064822528722</v>
      </c>
      <c r="G86" s="29">
        <v>565988.12462210155</v>
      </c>
      <c r="H86" s="29">
        <v>37363.2051356218</v>
      </c>
      <c r="I86" s="29">
        <v>29336.053520039917</v>
      </c>
      <c r="J86" s="29">
        <v>7925.5885203798489</v>
      </c>
      <c r="K86" s="29">
        <v>13437.363403146648</v>
      </c>
      <c r="L86" s="29">
        <v>832.51534514445655</v>
      </c>
      <c r="M86" s="29">
        <v>337762.01098249661</v>
      </c>
      <c r="N86" s="29">
        <v>3574608.717501923</v>
      </c>
      <c r="O86" s="29">
        <v>52844.982035794965</v>
      </c>
      <c r="P86" s="29">
        <v>18645.130137447821</v>
      </c>
      <c r="Q86" s="29">
        <v>12776.641315546496</v>
      </c>
      <c r="R86" s="29">
        <v>31105.405727376037</v>
      </c>
      <c r="S86" s="29">
        <v>94012.879176847928</v>
      </c>
      <c r="T86" s="29">
        <v>10526.406135477268</v>
      </c>
      <c r="U86" s="29">
        <v>58154.542888937067</v>
      </c>
      <c r="V86" s="29">
        <v>5361.9645903543978</v>
      </c>
      <c r="W86" s="29">
        <v>9158.9897759981523</v>
      </c>
      <c r="X86" s="29">
        <v>329178.74366000621</v>
      </c>
      <c r="Y86" s="29">
        <v>7564.2364280172478</v>
      </c>
      <c r="Z86" s="29">
        <v>3552.7219154426853</v>
      </c>
      <c r="AA86" s="29">
        <v>292.92083604676628</v>
      </c>
      <c r="AB86" s="29">
        <v>8646.2400158829787</v>
      </c>
      <c r="AC86" s="29">
        <v>4256.39051920574</v>
      </c>
      <c r="AD86" s="29">
        <v>7965.8807517290297</v>
      </c>
      <c r="AE86" s="29">
        <v>247154.68268325221</v>
      </c>
      <c r="AF86" s="29">
        <v>32372.886019912443</v>
      </c>
      <c r="AG86" s="29">
        <v>2776.7866015024501</v>
      </c>
      <c r="AH86" s="29">
        <v>1525.6437577770114</v>
      </c>
      <c r="AI86" s="29">
        <v>44.082128592219981</v>
      </c>
      <c r="AJ86" s="29">
        <v>6884.8188054855709</v>
      </c>
      <c r="AK86" s="29">
        <v>1176.3502368312186</v>
      </c>
      <c r="AL86" s="29">
        <v>50807.604812872451</v>
      </c>
      <c r="AM86" s="29">
        <v>18575.762733252912</v>
      </c>
      <c r="AN86" s="29">
        <v>113750.04577244341</v>
      </c>
      <c r="AO86" s="29">
        <v>97254.493829611834</v>
      </c>
      <c r="AP86" s="29">
        <v>30059.406650872919</v>
      </c>
      <c r="AQ86" s="29">
        <v>14177.252535206297</v>
      </c>
      <c r="AR86" s="29">
        <v>1643.8038402220518</v>
      </c>
      <c r="AS86" s="29">
        <v>1804.8276022606799</v>
      </c>
      <c r="AT86" s="29">
        <v>572.38583678902148</v>
      </c>
      <c r="AU86" s="29">
        <v>34.51191133644722</v>
      </c>
      <c r="AV86" s="29">
        <v>222.69758524337274</v>
      </c>
      <c r="AW86" s="29">
        <v>12.416401288596862</v>
      </c>
      <c r="AX86" s="29">
        <v>15638.661268347176</v>
      </c>
      <c r="AY86" s="29">
        <v>16507.884029800327</v>
      </c>
      <c r="AZ86" s="29">
        <v>865408.94299204159</v>
      </c>
      <c r="BA86" s="29">
        <v>13062.54389770512</v>
      </c>
      <c r="BB86" s="29">
        <v>4884.6588019832097</v>
      </c>
      <c r="BC86" s="29">
        <v>258802.04141444454</v>
      </c>
      <c r="BD86" s="29">
        <v>63905.26439308875</v>
      </c>
      <c r="BE86" s="29">
        <v>2677.6866956497965</v>
      </c>
      <c r="BF86" s="29">
        <v>289.14060891641134</v>
      </c>
      <c r="BG86" s="29">
        <v>33618.430907292335</v>
      </c>
      <c r="BH86" s="29">
        <v>441879.69652067428</v>
      </c>
      <c r="BI86" s="29">
        <v>78095.709078454471</v>
      </c>
      <c r="BJ86" s="29">
        <v>413273.35483506561</v>
      </c>
      <c r="BK86" s="29">
        <v>904.60832552516399</v>
      </c>
      <c r="BL86" s="29">
        <v>6673884.7682536794</v>
      </c>
      <c r="BM86" s="29">
        <v>1039352.3094535645</v>
      </c>
      <c r="BN86" s="29">
        <v>8001.0915602206378</v>
      </c>
      <c r="BO86" s="29">
        <v>2966.7368264245756</v>
      </c>
      <c r="BP86" s="29">
        <v>20870.72944877906</v>
      </c>
      <c r="BQ86" s="29">
        <v>888.85544643324477</v>
      </c>
      <c r="BR86" s="29">
        <v>3597.5416436964642</v>
      </c>
      <c r="BS86" s="29">
        <v>0</v>
      </c>
      <c r="BT86" s="59">
        <f t="shared" si="5"/>
        <v>16354914.34199984</v>
      </c>
      <c r="BU86" s="29">
        <v>4004435.4511792278</v>
      </c>
      <c r="BV86" s="29">
        <v>0</v>
      </c>
      <c r="BW86" s="29">
        <v>2817934.2654878553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75921.123380905599</v>
      </c>
      <c r="CE86" s="29">
        <v>0</v>
      </c>
      <c r="CF86" s="29">
        <v>-30254.716199670424</v>
      </c>
      <c r="CG86" s="29">
        <v>0</v>
      </c>
      <c r="CH86" s="29">
        <v>469504.54439176538</v>
      </c>
      <c r="CI86" s="29">
        <v>6332172.0187007673</v>
      </c>
      <c r="CJ86" s="38">
        <f t="shared" si="6"/>
        <v>30024627.028940693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83987.007527279085</v>
      </c>
      <c r="D87" s="29">
        <v>4166.8935143058898</v>
      </c>
      <c r="E87" s="29">
        <v>6067.0686297136299</v>
      </c>
      <c r="F87" s="29">
        <v>90350.597107588736</v>
      </c>
      <c r="G87" s="29">
        <v>1193901.9849895635</v>
      </c>
      <c r="H87" s="29">
        <v>155078.60494286058</v>
      </c>
      <c r="I87" s="29">
        <v>86912.612178846219</v>
      </c>
      <c r="J87" s="29">
        <v>172044.3535707866</v>
      </c>
      <c r="K87" s="29">
        <v>74434.589226403506</v>
      </c>
      <c r="L87" s="29">
        <v>17424.926058689154</v>
      </c>
      <c r="M87" s="29">
        <v>342829.04030621389</v>
      </c>
      <c r="N87" s="29">
        <v>191756.11508030098</v>
      </c>
      <c r="O87" s="29">
        <v>1656815.2755445784</v>
      </c>
      <c r="P87" s="29">
        <v>160248.39939483232</v>
      </c>
      <c r="Q87" s="29">
        <v>98273.885989972317</v>
      </c>
      <c r="R87" s="29">
        <v>325917.3399478916</v>
      </c>
      <c r="S87" s="29">
        <v>342492.16304071504</v>
      </c>
      <c r="T87" s="29">
        <v>163318.32640095585</v>
      </c>
      <c r="U87" s="29">
        <v>942638.45156640618</v>
      </c>
      <c r="V87" s="29">
        <v>76399.610173899273</v>
      </c>
      <c r="W87" s="29">
        <v>54101.741013448474</v>
      </c>
      <c r="X87" s="29">
        <v>481742.56363449077</v>
      </c>
      <c r="Y87" s="29">
        <v>165073.78283967226</v>
      </c>
      <c r="Z87" s="29">
        <v>21467.930591738615</v>
      </c>
      <c r="AA87" s="29">
        <v>1813.6301966820813</v>
      </c>
      <c r="AB87" s="29">
        <v>53450.643014704983</v>
      </c>
      <c r="AC87" s="29">
        <v>1667614.1204527114</v>
      </c>
      <c r="AD87" s="29">
        <v>1647220.570156411</v>
      </c>
      <c r="AE87" s="29">
        <v>1925455.0815304739</v>
      </c>
      <c r="AF87" s="29">
        <v>406114.08420143358</v>
      </c>
      <c r="AG87" s="29">
        <v>101303.42609225752</v>
      </c>
      <c r="AH87" s="29">
        <v>16889.785753415043</v>
      </c>
      <c r="AI87" s="29">
        <v>10892.992610340307</v>
      </c>
      <c r="AJ87" s="29">
        <v>88253.429655353902</v>
      </c>
      <c r="AK87" s="29">
        <v>14274.739689285707</v>
      </c>
      <c r="AL87" s="29">
        <v>49666.022752893143</v>
      </c>
      <c r="AM87" s="29">
        <v>19096.418544719741</v>
      </c>
      <c r="AN87" s="29">
        <v>45586.894067272777</v>
      </c>
      <c r="AO87" s="29">
        <v>41054.067508100547</v>
      </c>
      <c r="AP87" s="29">
        <v>66999.943290553056</v>
      </c>
      <c r="AQ87" s="29">
        <v>14499.499792026567</v>
      </c>
      <c r="AR87" s="29">
        <v>4046.442003744839</v>
      </c>
      <c r="AS87" s="29">
        <v>8544.9709248833697</v>
      </c>
      <c r="AT87" s="29">
        <v>1487.6631240798474</v>
      </c>
      <c r="AU87" s="29">
        <v>920.51620660630192</v>
      </c>
      <c r="AV87" s="29">
        <v>5713.464743260357</v>
      </c>
      <c r="AW87" s="29">
        <v>6467.5489504723892</v>
      </c>
      <c r="AX87" s="29">
        <v>25865.488221339161</v>
      </c>
      <c r="AY87" s="29">
        <v>40773.375161941789</v>
      </c>
      <c r="AZ87" s="29">
        <v>85669.302819874909</v>
      </c>
      <c r="BA87" s="29">
        <v>1710.3310512600774</v>
      </c>
      <c r="BB87" s="29">
        <v>5587.2024399433794</v>
      </c>
      <c r="BC87" s="29">
        <v>16525.019785708959</v>
      </c>
      <c r="BD87" s="29">
        <v>16919.769673054223</v>
      </c>
      <c r="BE87" s="29">
        <v>4348.9775502859329</v>
      </c>
      <c r="BF87" s="29">
        <v>6292.5252141373303</v>
      </c>
      <c r="BG87" s="29">
        <v>105822.44272626578</v>
      </c>
      <c r="BH87" s="29">
        <v>216778.83515243689</v>
      </c>
      <c r="BI87" s="29">
        <v>22047.476436083834</v>
      </c>
      <c r="BJ87" s="29">
        <v>153406.43539937661</v>
      </c>
      <c r="BK87" s="29">
        <v>2952.2325818768531</v>
      </c>
      <c r="BL87" s="29">
        <v>393547.29923007428</v>
      </c>
      <c r="BM87" s="29">
        <v>168993.61486608113</v>
      </c>
      <c r="BN87" s="29">
        <v>65273.131916887578</v>
      </c>
      <c r="BO87" s="29">
        <v>44002.389639382018</v>
      </c>
      <c r="BP87" s="29">
        <v>54790.01918549947</v>
      </c>
      <c r="BQ87" s="29">
        <v>44830.602596926001</v>
      </c>
      <c r="BR87" s="29">
        <v>10706.227670515136</v>
      </c>
      <c r="BS87" s="29">
        <v>0</v>
      </c>
      <c r="BT87" s="59">
        <f t="shared" si="5"/>
        <v>14591651.917851791</v>
      </c>
      <c r="BU87" s="29">
        <v>962265.1635145098</v>
      </c>
      <c r="BV87" s="29">
        <v>0</v>
      </c>
      <c r="BW87" s="29">
        <v>113925.00202542332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286742.9983677619</v>
      </c>
      <c r="CE87" s="29">
        <v>0</v>
      </c>
      <c r="CF87" s="29">
        <v>0</v>
      </c>
      <c r="CG87" s="29">
        <v>0</v>
      </c>
      <c r="CH87" s="29">
        <v>-213927.24603424571</v>
      </c>
      <c r="CI87" s="29">
        <v>3889220.1146018598</v>
      </c>
      <c r="CJ87" s="38">
        <f t="shared" si="6"/>
        <v>19629877.950327098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6368.176362727444</v>
      </c>
      <c r="D88" s="29">
        <v>189.2617658148327</v>
      </c>
      <c r="E88" s="29">
        <v>446.85935719769907</v>
      </c>
      <c r="F88" s="29">
        <v>38294.804037679845</v>
      </c>
      <c r="G88" s="29">
        <v>158857.88485182027</v>
      </c>
      <c r="H88" s="29">
        <v>22722.738199580825</v>
      </c>
      <c r="I88" s="29">
        <v>119037.19896406047</v>
      </c>
      <c r="J88" s="29">
        <v>18898.964400162477</v>
      </c>
      <c r="K88" s="29">
        <v>5102.9464959353008</v>
      </c>
      <c r="L88" s="29">
        <v>1909.541430906944</v>
      </c>
      <c r="M88" s="29">
        <v>204083.58306952805</v>
      </c>
      <c r="N88" s="29">
        <v>103370.4701969567</v>
      </c>
      <c r="O88" s="29">
        <v>122038.68658742365</v>
      </c>
      <c r="P88" s="29">
        <v>616128.67156247515</v>
      </c>
      <c r="Q88" s="29">
        <v>27192.080565141176</v>
      </c>
      <c r="R88" s="29">
        <v>132672.01001982123</v>
      </c>
      <c r="S88" s="29">
        <v>70023.874067419063</v>
      </c>
      <c r="T88" s="29">
        <v>43420.307819820606</v>
      </c>
      <c r="U88" s="29">
        <v>498194.11840096745</v>
      </c>
      <c r="V88" s="29">
        <v>40753.730076743283</v>
      </c>
      <c r="W88" s="29">
        <v>31286.889960327877</v>
      </c>
      <c r="X88" s="29">
        <v>191351.54587482248</v>
      </c>
      <c r="Y88" s="29">
        <v>362957.62084330712</v>
      </c>
      <c r="Z88" s="29">
        <v>4966.7818046589637</v>
      </c>
      <c r="AA88" s="29">
        <v>424.95531521407526</v>
      </c>
      <c r="AB88" s="29">
        <v>26102.078446435098</v>
      </c>
      <c r="AC88" s="29">
        <v>2473703.2463973882</v>
      </c>
      <c r="AD88" s="29">
        <v>48379.623129340551</v>
      </c>
      <c r="AE88" s="29">
        <v>241033.37935617683</v>
      </c>
      <c r="AF88" s="29">
        <v>39813.03172109244</v>
      </c>
      <c r="AG88" s="29">
        <v>25982.604510972782</v>
      </c>
      <c r="AH88" s="29">
        <v>2526.2605907411753</v>
      </c>
      <c r="AI88" s="29">
        <v>3553.8580576749141</v>
      </c>
      <c r="AJ88" s="29">
        <v>9396.4169564640633</v>
      </c>
      <c r="AK88" s="29">
        <v>1835.869361582947</v>
      </c>
      <c r="AL88" s="29">
        <v>18434.858139914733</v>
      </c>
      <c r="AM88" s="29">
        <v>6046.3849758462848</v>
      </c>
      <c r="AN88" s="29">
        <v>19428.132801832482</v>
      </c>
      <c r="AO88" s="29">
        <v>19542.374678026354</v>
      </c>
      <c r="AP88" s="29">
        <v>25344.452211494579</v>
      </c>
      <c r="AQ88" s="29">
        <v>6591.2557138802395</v>
      </c>
      <c r="AR88" s="29">
        <v>1752.9978335742362</v>
      </c>
      <c r="AS88" s="29">
        <v>2422.5404287321958</v>
      </c>
      <c r="AT88" s="29">
        <v>536.20714829310225</v>
      </c>
      <c r="AU88" s="29">
        <v>761.10915559190812</v>
      </c>
      <c r="AV88" s="29">
        <v>238.90416215677331</v>
      </c>
      <c r="AW88" s="29">
        <v>27.332000132037599</v>
      </c>
      <c r="AX88" s="29">
        <v>11391.287138448582</v>
      </c>
      <c r="AY88" s="29">
        <v>20531.783760425362</v>
      </c>
      <c r="AZ88" s="29">
        <v>25343.754495937457</v>
      </c>
      <c r="BA88" s="29">
        <v>9.4048168728403851</v>
      </c>
      <c r="BB88" s="29">
        <v>4124.6403614385526</v>
      </c>
      <c r="BC88" s="29">
        <v>3637.3372904684215</v>
      </c>
      <c r="BD88" s="29">
        <v>18757.306937676516</v>
      </c>
      <c r="BE88" s="29">
        <v>3328.4652935461745</v>
      </c>
      <c r="BF88" s="29">
        <v>440.69694816392831</v>
      </c>
      <c r="BG88" s="29">
        <v>13286.584071791902</v>
      </c>
      <c r="BH88" s="29">
        <v>18516.241162312373</v>
      </c>
      <c r="BI88" s="29">
        <v>1529.6423311443066</v>
      </c>
      <c r="BJ88" s="29">
        <v>9793.7646757914754</v>
      </c>
      <c r="BK88" s="29">
        <v>1092.1707086948329</v>
      </c>
      <c r="BL88" s="29">
        <v>43249.188069726813</v>
      </c>
      <c r="BM88" s="29">
        <v>13989.529544621393</v>
      </c>
      <c r="BN88" s="29">
        <v>5020.2866171792984</v>
      </c>
      <c r="BO88" s="29">
        <v>3246.5457454539792</v>
      </c>
      <c r="BP88" s="29">
        <v>21536.274155514267</v>
      </c>
      <c r="BQ88" s="29">
        <v>2041.1673468803424</v>
      </c>
      <c r="BR88" s="29">
        <v>3276.1121452027674</v>
      </c>
      <c r="BS88" s="29">
        <v>0</v>
      </c>
      <c r="BT88" s="59">
        <f t="shared" si="5"/>
        <v>6018288.8034251481</v>
      </c>
      <c r="BU88" s="29">
        <v>463478.36763166491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74871.597165257466</v>
      </c>
      <c r="CE88" s="29">
        <v>0</v>
      </c>
      <c r="CF88" s="29">
        <v>0</v>
      </c>
      <c r="CG88" s="29">
        <v>0</v>
      </c>
      <c r="CH88" s="29">
        <v>36981.167171302557</v>
      </c>
      <c r="CI88" s="29">
        <v>1600817.9499572802</v>
      </c>
      <c r="CJ88" s="38">
        <f t="shared" si="6"/>
        <v>8194437.885350653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17437.383494034613</v>
      </c>
      <c r="D89" s="29">
        <v>147.26962986115072</v>
      </c>
      <c r="E89" s="29">
        <v>932.93312182686111</v>
      </c>
      <c r="F89" s="29">
        <v>18750.269526041477</v>
      </c>
      <c r="G89" s="29">
        <v>169722.83111908488</v>
      </c>
      <c r="H89" s="29">
        <v>22614.799535287711</v>
      </c>
      <c r="I89" s="29">
        <v>61312.831122315394</v>
      </c>
      <c r="J89" s="29">
        <v>498274.36986281443</v>
      </c>
      <c r="K89" s="29">
        <v>6486.4570542128204</v>
      </c>
      <c r="L89" s="29">
        <v>7619.1054597619022</v>
      </c>
      <c r="M89" s="29">
        <v>25098.252429473687</v>
      </c>
      <c r="N89" s="29">
        <v>15080.392346130586</v>
      </c>
      <c r="O89" s="29">
        <v>231791.44913816688</v>
      </c>
      <c r="P89" s="29">
        <v>78381.541846324952</v>
      </c>
      <c r="Q89" s="29">
        <v>1128865.9055592057</v>
      </c>
      <c r="R89" s="29">
        <v>1898923.9067341865</v>
      </c>
      <c r="S89" s="29">
        <v>164460.06324794225</v>
      </c>
      <c r="T89" s="29">
        <v>160050.18679014317</v>
      </c>
      <c r="U89" s="29">
        <v>2107185.675470781</v>
      </c>
      <c r="V89" s="29">
        <v>344816.98555573233</v>
      </c>
      <c r="W89" s="29">
        <v>142115.40430909724</v>
      </c>
      <c r="X89" s="29">
        <v>158541.38732196955</v>
      </c>
      <c r="Y89" s="29">
        <v>406247.93842706986</v>
      </c>
      <c r="Z89" s="29">
        <v>3731.9668533680042</v>
      </c>
      <c r="AA89" s="29">
        <v>319.09423480047815</v>
      </c>
      <c r="AB89" s="29">
        <v>7931.8404272225116</v>
      </c>
      <c r="AC89" s="29">
        <v>934219.63329623383</v>
      </c>
      <c r="AD89" s="29">
        <v>131461.49864833622</v>
      </c>
      <c r="AE89" s="29">
        <v>228307.11820486659</v>
      </c>
      <c r="AF89" s="29">
        <v>47732.707489763699</v>
      </c>
      <c r="AG89" s="29">
        <v>40904.89852825641</v>
      </c>
      <c r="AH89" s="29">
        <v>3002.532881283561</v>
      </c>
      <c r="AI89" s="29">
        <v>1768.8166522402357</v>
      </c>
      <c r="AJ89" s="29">
        <v>3728.5775471083239</v>
      </c>
      <c r="AK89" s="29">
        <v>591.3107315970683</v>
      </c>
      <c r="AL89" s="29">
        <v>4221.424631589708</v>
      </c>
      <c r="AM89" s="29">
        <v>3979.3532140316647</v>
      </c>
      <c r="AN89" s="29">
        <v>2271.0489287516789</v>
      </c>
      <c r="AO89" s="29">
        <v>4285.2726540619788</v>
      </c>
      <c r="AP89" s="29">
        <v>10968.180611989224</v>
      </c>
      <c r="AQ89" s="29">
        <v>2464.6112062670081</v>
      </c>
      <c r="AR89" s="29">
        <v>680.54618712816568</v>
      </c>
      <c r="AS89" s="29">
        <v>991.88232929242565</v>
      </c>
      <c r="AT89" s="29">
        <v>246.59224865274288</v>
      </c>
      <c r="AU89" s="29">
        <v>4.4402617842792447</v>
      </c>
      <c r="AV89" s="29">
        <v>27.774255523472739</v>
      </c>
      <c r="AW89" s="29">
        <v>12.238778521325372</v>
      </c>
      <c r="AX89" s="29">
        <v>2534.2123543981015</v>
      </c>
      <c r="AY89" s="29">
        <v>4945.129391830329</v>
      </c>
      <c r="AZ89" s="29">
        <v>3652.1783876639442</v>
      </c>
      <c r="BA89" s="29">
        <v>57.112339050574782</v>
      </c>
      <c r="BB89" s="29">
        <v>1449.1677802462004</v>
      </c>
      <c r="BC89" s="29">
        <v>756.81201383716939</v>
      </c>
      <c r="BD89" s="29">
        <v>7433.6943796854985</v>
      </c>
      <c r="BE89" s="29">
        <v>400.40126670010335</v>
      </c>
      <c r="BF89" s="29">
        <v>713.77958088049843</v>
      </c>
      <c r="BG89" s="29">
        <v>6180.0793832109248</v>
      </c>
      <c r="BH89" s="29">
        <v>33160.350664531674</v>
      </c>
      <c r="BI89" s="29">
        <v>751.21143665126635</v>
      </c>
      <c r="BJ89" s="29">
        <v>15109.685289596193</v>
      </c>
      <c r="BK89" s="29">
        <v>296.18307085604283</v>
      </c>
      <c r="BL89" s="29">
        <v>7552.668550238659</v>
      </c>
      <c r="BM89" s="29">
        <v>7650.5596286897471</v>
      </c>
      <c r="BN89" s="29">
        <v>3510.8634982453809</v>
      </c>
      <c r="BO89" s="29">
        <v>2894.8958165490985</v>
      </c>
      <c r="BP89" s="29">
        <v>4828.0561534958761</v>
      </c>
      <c r="BQ89" s="29">
        <v>5442.4974742052173</v>
      </c>
      <c r="BR89" s="29">
        <v>1083.465984265066</v>
      </c>
      <c r="BS89" s="29">
        <v>0</v>
      </c>
      <c r="BT89" s="59">
        <f t="shared" si="5"/>
        <v>9209113.7043489665</v>
      </c>
      <c r="BU89" s="29">
        <v>47159.970933089491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24147.554376325636</v>
      </c>
      <c r="CE89" s="29">
        <v>0</v>
      </c>
      <c r="CF89" s="29">
        <v>0</v>
      </c>
      <c r="CG89" s="29">
        <v>0</v>
      </c>
      <c r="CH89" s="29">
        <v>102811.51576183877</v>
      </c>
      <c r="CI89" s="29">
        <v>2519654.1285750354</v>
      </c>
      <c r="CJ89" s="38">
        <f t="shared" si="6"/>
        <v>11902886.873995256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98531.284146837992</v>
      </c>
      <c r="D90" s="29">
        <v>14987.72703462893</v>
      </c>
      <c r="E90" s="29">
        <v>3607.4487478240471</v>
      </c>
      <c r="F90" s="29">
        <v>98466.325135928069</v>
      </c>
      <c r="G90" s="29">
        <v>791699.61287504621</v>
      </c>
      <c r="H90" s="29">
        <v>48685.870745029562</v>
      </c>
      <c r="I90" s="29">
        <v>391639.6901930123</v>
      </c>
      <c r="J90" s="29">
        <v>25316.126354201675</v>
      </c>
      <c r="K90" s="29">
        <v>14257.629810339957</v>
      </c>
      <c r="L90" s="29">
        <v>14267.946862372935</v>
      </c>
      <c r="M90" s="29">
        <v>140722.78718792522</v>
      </c>
      <c r="N90" s="29">
        <v>61009.844255949567</v>
      </c>
      <c r="O90" s="29">
        <v>688373.65835582407</v>
      </c>
      <c r="P90" s="29">
        <v>299493.17915946222</v>
      </c>
      <c r="Q90" s="29">
        <v>1364593.0072778843</v>
      </c>
      <c r="R90" s="29">
        <v>3175088.4967482644</v>
      </c>
      <c r="S90" s="29">
        <v>416906.46011987631</v>
      </c>
      <c r="T90" s="29">
        <v>623796.03626930644</v>
      </c>
      <c r="U90" s="29">
        <v>4893183.6525876345</v>
      </c>
      <c r="V90" s="29">
        <v>360921.19889192935</v>
      </c>
      <c r="W90" s="29">
        <v>115565.14932898796</v>
      </c>
      <c r="X90" s="29">
        <v>558613.26922312705</v>
      </c>
      <c r="Y90" s="29">
        <v>752759.82725030649</v>
      </c>
      <c r="Z90" s="29">
        <v>16630.79312988188</v>
      </c>
      <c r="AA90" s="29">
        <v>2926.2402883718014</v>
      </c>
      <c r="AB90" s="29">
        <v>89484.994603365994</v>
      </c>
      <c r="AC90" s="29">
        <v>2753331.128385921</v>
      </c>
      <c r="AD90" s="29">
        <v>285382.05095732148</v>
      </c>
      <c r="AE90" s="29">
        <v>411639.21838475013</v>
      </c>
      <c r="AF90" s="29">
        <v>87976.078140937476</v>
      </c>
      <c r="AG90" s="29">
        <v>77884.263990826425</v>
      </c>
      <c r="AH90" s="29">
        <v>16752.859422360722</v>
      </c>
      <c r="AI90" s="29">
        <v>9828.3670305335581</v>
      </c>
      <c r="AJ90" s="29">
        <v>37293.35731322255</v>
      </c>
      <c r="AK90" s="29">
        <v>14793.307795066368</v>
      </c>
      <c r="AL90" s="29">
        <v>29067.01444186188</v>
      </c>
      <c r="AM90" s="29">
        <v>7938.255560192687</v>
      </c>
      <c r="AN90" s="29">
        <v>14695.862826218545</v>
      </c>
      <c r="AO90" s="29">
        <v>36689.228135408215</v>
      </c>
      <c r="AP90" s="29">
        <v>55198.432669225454</v>
      </c>
      <c r="AQ90" s="29">
        <v>15826.718649420147</v>
      </c>
      <c r="AR90" s="29">
        <v>3085.1565951580455</v>
      </c>
      <c r="AS90" s="29">
        <v>6695.2205732923139</v>
      </c>
      <c r="AT90" s="29">
        <v>1188.2910381487034</v>
      </c>
      <c r="AU90" s="29">
        <v>8399.676996994298</v>
      </c>
      <c r="AV90" s="29">
        <v>675.6053492070663</v>
      </c>
      <c r="AW90" s="29">
        <v>395.52895017795515</v>
      </c>
      <c r="AX90" s="29">
        <v>15815.534506594198</v>
      </c>
      <c r="AY90" s="29">
        <v>30268.48925372689</v>
      </c>
      <c r="AZ90" s="29">
        <v>25774.770797393718</v>
      </c>
      <c r="BA90" s="29">
        <v>136.26721356687415</v>
      </c>
      <c r="BB90" s="29">
        <v>4419.1477862740785</v>
      </c>
      <c r="BC90" s="29">
        <v>4990.5626819064455</v>
      </c>
      <c r="BD90" s="29">
        <v>17944.874308734932</v>
      </c>
      <c r="BE90" s="29">
        <v>4003.1018645524396</v>
      </c>
      <c r="BF90" s="29">
        <v>2943.3284305205866</v>
      </c>
      <c r="BG90" s="29">
        <v>118447.294924603</v>
      </c>
      <c r="BH90" s="29">
        <v>194245.03674884286</v>
      </c>
      <c r="BI90" s="29">
        <v>7976.2982226305685</v>
      </c>
      <c r="BJ90" s="29">
        <v>98671.558398141249</v>
      </c>
      <c r="BK90" s="29">
        <v>1689.6329889752749</v>
      </c>
      <c r="BL90" s="29">
        <v>28832.696013109344</v>
      </c>
      <c r="BM90" s="29">
        <v>56857.731161029937</v>
      </c>
      <c r="BN90" s="29">
        <v>14387.865689163769</v>
      </c>
      <c r="BO90" s="29">
        <v>15020.244635856248</v>
      </c>
      <c r="BP90" s="29">
        <v>30018.097971182822</v>
      </c>
      <c r="BQ90" s="29">
        <v>28262.286654474265</v>
      </c>
      <c r="BR90" s="29">
        <v>5851.0442273059416</v>
      </c>
      <c r="BS90" s="29">
        <v>0</v>
      </c>
      <c r="BT90" s="59">
        <f t="shared" si="5"/>
        <v>19642819.744268145</v>
      </c>
      <c r="BU90" s="29">
        <v>465947.99764849589</v>
      </c>
      <c r="BV90" s="29">
        <v>0</v>
      </c>
      <c r="BW90" s="29">
        <v>24.521775324946876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11828.844116638271</v>
      </c>
      <c r="CD90" s="29">
        <v>604680.59512978722</v>
      </c>
      <c r="CE90" s="29">
        <v>0</v>
      </c>
      <c r="CF90" s="29">
        <v>362.03872094017527</v>
      </c>
      <c r="CG90" s="29">
        <v>0</v>
      </c>
      <c r="CH90" s="29">
        <v>40196.788927044588</v>
      </c>
      <c r="CI90" s="29">
        <v>5821184.2655615527</v>
      </c>
      <c r="CJ90" s="38">
        <f t="shared" si="6"/>
        <v>26587044.796147928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96623.65264184789</v>
      </c>
      <c r="D91" s="29">
        <v>749.068254650173</v>
      </c>
      <c r="E91" s="29">
        <v>5459.5075354865603</v>
      </c>
      <c r="F91" s="29">
        <v>79372.774324651517</v>
      </c>
      <c r="G91" s="29">
        <v>124569.7034245488</v>
      </c>
      <c r="H91" s="29">
        <v>7482.8259706446825</v>
      </c>
      <c r="I91" s="29">
        <v>9941.0314330807232</v>
      </c>
      <c r="J91" s="29">
        <v>31995.989962029016</v>
      </c>
      <c r="K91" s="29">
        <v>112998.71383768157</v>
      </c>
      <c r="L91" s="29">
        <v>18958.138534135342</v>
      </c>
      <c r="M91" s="29">
        <v>58074.708481077025</v>
      </c>
      <c r="N91" s="29">
        <v>147868.69447930148</v>
      </c>
      <c r="O91" s="29">
        <v>36254.675112740086</v>
      </c>
      <c r="P91" s="29">
        <v>33903.448011163928</v>
      </c>
      <c r="Q91" s="29">
        <v>39452.065955505401</v>
      </c>
      <c r="R91" s="29">
        <v>260679.28893360958</v>
      </c>
      <c r="S91" s="29">
        <v>2361448.9149148003</v>
      </c>
      <c r="T91" s="29">
        <v>604189.88635257632</v>
      </c>
      <c r="U91" s="29">
        <v>1803662.3371381853</v>
      </c>
      <c r="V91" s="29">
        <v>50504.249689645672</v>
      </c>
      <c r="W91" s="29">
        <v>75637.935477602296</v>
      </c>
      <c r="X91" s="29">
        <v>270067.71482567181</v>
      </c>
      <c r="Y91" s="29">
        <v>235381.6396768167</v>
      </c>
      <c r="Z91" s="29">
        <v>28567.657741205159</v>
      </c>
      <c r="AA91" s="29">
        <v>1817.8525866734763</v>
      </c>
      <c r="AB91" s="29">
        <v>379429.81854436616</v>
      </c>
      <c r="AC91" s="29">
        <v>3029791.7594172824</v>
      </c>
      <c r="AD91" s="29">
        <v>141534.4219437913</v>
      </c>
      <c r="AE91" s="29">
        <v>187023.57901292079</v>
      </c>
      <c r="AF91" s="29">
        <v>171798.8771024271</v>
      </c>
      <c r="AG91" s="29">
        <v>100541.13194523266</v>
      </c>
      <c r="AH91" s="29">
        <v>36875.588872598935</v>
      </c>
      <c r="AI91" s="29">
        <v>18875.707291999694</v>
      </c>
      <c r="AJ91" s="29">
        <v>88796.806832274946</v>
      </c>
      <c r="AK91" s="29">
        <v>300342.06587179861</v>
      </c>
      <c r="AL91" s="29">
        <v>46261.160870721753</v>
      </c>
      <c r="AM91" s="29">
        <v>48302.800327089237</v>
      </c>
      <c r="AN91" s="29">
        <v>58893.559105080727</v>
      </c>
      <c r="AO91" s="29">
        <v>675894.445213984</v>
      </c>
      <c r="AP91" s="29">
        <v>638811.75167500321</v>
      </c>
      <c r="AQ91" s="29">
        <v>23529.417869033012</v>
      </c>
      <c r="AR91" s="29">
        <v>6406.1541669370354</v>
      </c>
      <c r="AS91" s="29">
        <v>14517.70786233664</v>
      </c>
      <c r="AT91" s="29">
        <v>2160.4843204656813</v>
      </c>
      <c r="AU91" s="29">
        <v>95.563861955748706</v>
      </c>
      <c r="AV91" s="29">
        <v>436.42195516233858</v>
      </c>
      <c r="AW91" s="29">
        <v>71.221403862427081</v>
      </c>
      <c r="AX91" s="29">
        <v>42860.767478185895</v>
      </c>
      <c r="AY91" s="29">
        <v>324314.86500024039</v>
      </c>
      <c r="AZ91" s="29">
        <v>211118.72114518547</v>
      </c>
      <c r="BA91" s="29">
        <v>619.76239828467612</v>
      </c>
      <c r="BB91" s="29">
        <v>12269.22688993239</v>
      </c>
      <c r="BC91" s="29">
        <v>57511.158994634425</v>
      </c>
      <c r="BD91" s="29">
        <v>126455.02062388757</v>
      </c>
      <c r="BE91" s="29">
        <v>7695.8875007218303</v>
      </c>
      <c r="BF91" s="29">
        <v>5047.7113252400022</v>
      </c>
      <c r="BG91" s="29">
        <v>81687.32113853941</v>
      </c>
      <c r="BH91" s="29">
        <v>595088.64000659948</v>
      </c>
      <c r="BI91" s="29">
        <v>18335.668067828341</v>
      </c>
      <c r="BJ91" s="29">
        <v>127311.42770284887</v>
      </c>
      <c r="BK91" s="29">
        <v>3418.2599528791511</v>
      </c>
      <c r="BL91" s="29">
        <v>225280.70564897385</v>
      </c>
      <c r="BM91" s="29">
        <v>87421.419522956916</v>
      </c>
      <c r="BN91" s="29">
        <v>70589.70746035724</v>
      </c>
      <c r="BO91" s="29">
        <v>44377.489603958187</v>
      </c>
      <c r="BP91" s="29">
        <v>59760.176582815468</v>
      </c>
      <c r="BQ91" s="29">
        <v>148076.65672229437</v>
      </c>
      <c r="BR91" s="29">
        <v>11017.06657523435</v>
      </c>
      <c r="BS91" s="29">
        <v>0</v>
      </c>
      <c r="BT91" s="59">
        <f t="shared" si="5"/>
        <v>14726310.581103252</v>
      </c>
      <c r="BU91" s="29">
        <v>7226828.6749491077</v>
      </c>
      <c r="BV91" s="29">
        <v>0</v>
      </c>
      <c r="BW91" s="29">
        <v>94692.400459543031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-117.9222135468615</v>
      </c>
      <c r="CD91" s="29">
        <v>9661582.5312725361</v>
      </c>
      <c r="CE91" s="29">
        <v>0</v>
      </c>
      <c r="CF91" s="29">
        <v>21870.329914577098</v>
      </c>
      <c r="CG91" s="29">
        <v>47582.876635094144</v>
      </c>
      <c r="CH91" s="29">
        <v>148397.5197348278</v>
      </c>
      <c r="CI91" s="29">
        <v>14367326.050145239</v>
      </c>
      <c r="CJ91" s="38">
        <f t="shared" si="6"/>
        <v>46294473.042000629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50858.498559516032</v>
      </c>
      <c r="D92" s="29">
        <v>360.68079344725902</v>
      </c>
      <c r="E92" s="29">
        <v>3196.5815775655869</v>
      </c>
      <c r="F92" s="29">
        <v>42041.831027583321</v>
      </c>
      <c r="G92" s="29">
        <v>66417.893365522716</v>
      </c>
      <c r="H92" s="29">
        <v>12328.311497552597</v>
      </c>
      <c r="I92" s="29">
        <v>6857.1289094194053</v>
      </c>
      <c r="J92" s="29">
        <v>130214.46443400548</v>
      </c>
      <c r="K92" s="29">
        <v>5877.1469153470589</v>
      </c>
      <c r="L92" s="29">
        <v>9399.729497825414</v>
      </c>
      <c r="M92" s="29">
        <v>18867.560736305939</v>
      </c>
      <c r="N92" s="29">
        <v>38178.466363710279</v>
      </c>
      <c r="O92" s="29">
        <v>14472.124710673754</v>
      </c>
      <c r="P92" s="29">
        <v>22105.856192093343</v>
      </c>
      <c r="Q92" s="29">
        <v>44929.760986671761</v>
      </c>
      <c r="R92" s="29">
        <v>380483.01989539916</v>
      </c>
      <c r="S92" s="29">
        <v>801192.66390786646</v>
      </c>
      <c r="T92" s="29">
        <v>1544297.1889779931</v>
      </c>
      <c r="U92" s="29">
        <v>5150012.1424889164</v>
      </c>
      <c r="V92" s="29">
        <v>60286.449037335711</v>
      </c>
      <c r="W92" s="29">
        <v>85341.723998851245</v>
      </c>
      <c r="X92" s="29">
        <v>246779.79715744307</v>
      </c>
      <c r="Y92" s="29">
        <v>299166.92589975253</v>
      </c>
      <c r="Z92" s="29">
        <v>14821.876878823332</v>
      </c>
      <c r="AA92" s="29">
        <v>895.726490532453</v>
      </c>
      <c r="AB92" s="29">
        <v>244134.08529259567</v>
      </c>
      <c r="AC92" s="29">
        <v>2185092.402546918</v>
      </c>
      <c r="AD92" s="29">
        <v>98553.455731550232</v>
      </c>
      <c r="AE92" s="29">
        <v>81698.187632505054</v>
      </c>
      <c r="AF92" s="29">
        <v>42415.673284289354</v>
      </c>
      <c r="AG92" s="29">
        <v>41990.024196779035</v>
      </c>
      <c r="AH92" s="29">
        <v>16380.281668644442</v>
      </c>
      <c r="AI92" s="29">
        <v>11270.79801044882</v>
      </c>
      <c r="AJ92" s="29">
        <v>30865.728287110775</v>
      </c>
      <c r="AK92" s="29">
        <v>95043.078389424976</v>
      </c>
      <c r="AL92" s="29">
        <v>19396.899859063691</v>
      </c>
      <c r="AM92" s="29">
        <v>6301.6807331220825</v>
      </c>
      <c r="AN92" s="29">
        <v>74029.177022993914</v>
      </c>
      <c r="AO92" s="29">
        <v>195829.18992803656</v>
      </c>
      <c r="AP92" s="29">
        <v>81240.176344789506</v>
      </c>
      <c r="AQ92" s="29">
        <v>9869.0617620832454</v>
      </c>
      <c r="AR92" s="29">
        <v>2727.5395668101737</v>
      </c>
      <c r="AS92" s="29">
        <v>4178.3458086818346</v>
      </c>
      <c r="AT92" s="29">
        <v>1020.0789216730257</v>
      </c>
      <c r="AU92" s="29">
        <v>25461.547722514857</v>
      </c>
      <c r="AV92" s="29">
        <v>1508.819926124665</v>
      </c>
      <c r="AW92" s="29">
        <v>770.86230555142185</v>
      </c>
      <c r="AX92" s="29">
        <v>12250.413358810792</v>
      </c>
      <c r="AY92" s="29">
        <v>25559.358712744965</v>
      </c>
      <c r="AZ92" s="29">
        <v>20533.523458916628</v>
      </c>
      <c r="BA92" s="29">
        <v>262.13708162081542</v>
      </c>
      <c r="BB92" s="29">
        <v>3525.3808248122432</v>
      </c>
      <c r="BC92" s="29">
        <v>4166.8392354915923</v>
      </c>
      <c r="BD92" s="29">
        <v>22029.052194455973</v>
      </c>
      <c r="BE92" s="29">
        <v>2558.1167144291189</v>
      </c>
      <c r="BF92" s="29">
        <v>3299.8076303754219</v>
      </c>
      <c r="BG92" s="29">
        <v>6507.1004587505658</v>
      </c>
      <c r="BH92" s="29">
        <v>160103.88716386934</v>
      </c>
      <c r="BI92" s="29">
        <v>4443.9779557477696</v>
      </c>
      <c r="BJ92" s="29">
        <v>38291.578326764771</v>
      </c>
      <c r="BK92" s="29">
        <v>1415.4319254614697</v>
      </c>
      <c r="BL92" s="29">
        <v>26360.779236768591</v>
      </c>
      <c r="BM92" s="29">
        <v>33418.66139923202</v>
      </c>
      <c r="BN92" s="29">
        <v>30716.551501930164</v>
      </c>
      <c r="BO92" s="29">
        <v>27840.430975434065</v>
      </c>
      <c r="BP92" s="29">
        <v>27437.248811955225</v>
      </c>
      <c r="BQ92" s="29">
        <v>100362.65683625292</v>
      </c>
      <c r="BR92" s="29">
        <v>4631.7031569175597</v>
      </c>
      <c r="BS92" s="29">
        <v>0</v>
      </c>
      <c r="BT92" s="59">
        <f t="shared" si="5"/>
        <v>12874875.282202605</v>
      </c>
      <c r="BU92" s="29">
        <v>3107719.1139647928</v>
      </c>
      <c r="BV92" s="29">
        <v>0</v>
      </c>
      <c r="BW92" s="29">
        <v>1752.0093023437967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789323.80175724125</v>
      </c>
      <c r="CE92" s="29">
        <v>0</v>
      </c>
      <c r="CF92" s="29">
        <v>0</v>
      </c>
      <c r="CG92" s="29">
        <v>0</v>
      </c>
      <c r="CH92" s="29">
        <v>40866.117200498753</v>
      </c>
      <c r="CI92" s="29">
        <v>5403865.5275359154</v>
      </c>
      <c r="CJ92" s="38">
        <f t="shared" si="6"/>
        <v>22218401.851963397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322972.34208412457</v>
      </c>
      <c r="D93" s="29">
        <v>5751.8558254817399</v>
      </c>
      <c r="E93" s="29">
        <v>18582.938656559421</v>
      </c>
      <c r="F93" s="29">
        <v>246061.93374991839</v>
      </c>
      <c r="G93" s="29">
        <v>461948.74725226313</v>
      </c>
      <c r="H93" s="29">
        <v>45121.876394946004</v>
      </c>
      <c r="I93" s="29">
        <v>64269.569955654879</v>
      </c>
      <c r="J93" s="29">
        <v>202766.32332338311</v>
      </c>
      <c r="K93" s="29">
        <v>55478.421604111398</v>
      </c>
      <c r="L93" s="29">
        <v>73705.443639105797</v>
      </c>
      <c r="M93" s="29">
        <v>122989.89324661472</v>
      </c>
      <c r="N93" s="29">
        <v>245325.49848835191</v>
      </c>
      <c r="O93" s="29">
        <v>166872.50219381627</v>
      </c>
      <c r="P93" s="29">
        <v>171884.86975284593</v>
      </c>
      <c r="Q93" s="29">
        <v>398024.63450878102</v>
      </c>
      <c r="R93" s="29">
        <v>1387098.0482230939</v>
      </c>
      <c r="S93" s="29">
        <v>608653.97117939778</v>
      </c>
      <c r="T93" s="29">
        <v>1120664.8338844534</v>
      </c>
      <c r="U93" s="29">
        <v>12063708.650625244</v>
      </c>
      <c r="V93" s="29">
        <v>449300.39436269342</v>
      </c>
      <c r="W93" s="29">
        <v>286336.745027064</v>
      </c>
      <c r="X93" s="29">
        <v>256759.08235537476</v>
      </c>
      <c r="Y93" s="29">
        <v>950603.75329953968</v>
      </c>
      <c r="Z93" s="29">
        <v>77262.303717098825</v>
      </c>
      <c r="AA93" s="29">
        <v>17477.044492572106</v>
      </c>
      <c r="AB93" s="29">
        <v>337100.39761562413</v>
      </c>
      <c r="AC93" s="29">
        <v>3718658.0713929599</v>
      </c>
      <c r="AD93" s="29">
        <v>660614.76189187798</v>
      </c>
      <c r="AE93" s="29">
        <v>979696.44810851291</v>
      </c>
      <c r="AF93" s="29">
        <v>262303.99050300563</v>
      </c>
      <c r="AG93" s="29">
        <v>244843.6520066979</v>
      </c>
      <c r="AH93" s="29">
        <v>139427.98903342301</v>
      </c>
      <c r="AI93" s="29">
        <v>39694.935760747045</v>
      </c>
      <c r="AJ93" s="29">
        <v>155697.15760897187</v>
      </c>
      <c r="AK93" s="29">
        <v>191882.27377596716</v>
      </c>
      <c r="AL93" s="29">
        <v>103260.55127802737</v>
      </c>
      <c r="AM93" s="29">
        <v>49887.52115326959</v>
      </c>
      <c r="AN93" s="29">
        <v>56932.233033371784</v>
      </c>
      <c r="AO93" s="29">
        <v>439441.49265498738</v>
      </c>
      <c r="AP93" s="29">
        <v>398081.8864005892</v>
      </c>
      <c r="AQ93" s="29">
        <v>47415.321699514112</v>
      </c>
      <c r="AR93" s="29">
        <v>14461.851769413261</v>
      </c>
      <c r="AS93" s="29">
        <v>32947.446475849574</v>
      </c>
      <c r="AT93" s="29">
        <v>4632.8263418327451</v>
      </c>
      <c r="AU93" s="29">
        <v>1301.9905766183313</v>
      </c>
      <c r="AV93" s="29">
        <v>595.58674686311826</v>
      </c>
      <c r="AW93" s="29">
        <v>128.99115283746835</v>
      </c>
      <c r="AX93" s="29">
        <v>45414.736373314561</v>
      </c>
      <c r="AY93" s="29">
        <v>91490.26750284966</v>
      </c>
      <c r="AZ93" s="29">
        <v>84145.97809875349</v>
      </c>
      <c r="BA93" s="29">
        <v>851.82359850750913</v>
      </c>
      <c r="BB93" s="29">
        <v>10307.501809777328</v>
      </c>
      <c r="BC93" s="29">
        <v>13470.450463843046</v>
      </c>
      <c r="BD93" s="29">
        <v>154172.91298362555</v>
      </c>
      <c r="BE93" s="29">
        <v>5649.2118004212571</v>
      </c>
      <c r="BF93" s="29">
        <v>14380.160631076173</v>
      </c>
      <c r="BG93" s="29">
        <v>211693.24289248037</v>
      </c>
      <c r="BH93" s="29">
        <v>277673.83717079973</v>
      </c>
      <c r="BI93" s="29">
        <v>18928.624997605493</v>
      </c>
      <c r="BJ93" s="29">
        <v>74429.048100441971</v>
      </c>
      <c r="BK93" s="29">
        <v>5071.4679058110632</v>
      </c>
      <c r="BL93" s="29">
        <v>81451.961892985128</v>
      </c>
      <c r="BM93" s="29">
        <v>82065.620850666775</v>
      </c>
      <c r="BN93" s="29">
        <v>40300.150524878976</v>
      </c>
      <c r="BO93" s="29">
        <v>36778.072141136574</v>
      </c>
      <c r="BP93" s="29">
        <v>75047.064314444651</v>
      </c>
      <c r="BQ93" s="29">
        <v>75669.990141019851</v>
      </c>
      <c r="BR93" s="29">
        <v>50891.143468361581</v>
      </c>
      <c r="BS93" s="29">
        <v>0</v>
      </c>
      <c r="BT93" s="59">
        <f t="shared" si="5"/>
        <v>29148512.322486252</v>
      </c>
      <c r="BU93" s="29">
        <v>1403602.3954865756</v>
      </c>
      <c r="BV93" s="29">
        <v>0</v>
      </c>
      <c r="BW93" s="29">
        <v>29.034709627793003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57462.185954678287</v>
      </c>
      <c r="CD93" s="29">
        <v>14259714.672079608</v>
      </c>
      <c r="CE93" s="29">
        <v>0</v>
      </c>
      <c r="CF93" s="29">
        <v>3469.880503793187</v>
      </c>
      <c r="CG93" s="29">
        <v>0</v>
      </c>
      <c r="CH93" s="29">
        <v>-18500.664978925583</v>
      </c>
      <c r="CI93" s="29">
        <v>21147793.395876117</v>
      </c>
      <c r="CJ93" s="38">
        <f t="shared" si="6"/>
        <v>66002083.222117729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6264.8679683864148</v>
      </c>
      <c r="D94" s="29">
        <v>49.902801759831775</v>
      </c>
      <c r="E94" s="29">
        <v>394.93202967766501</v>
      </c>
      <c r="F94" s="29">
        <v>4628.6055836601217</v>
      </c>
      <c r="G94" s="29">
        <v>8070.741187359019</v>
      </c>
      <c r="H94" s="29">
        <v>3787.1585606587187</v>
      </c>
      <c r="I94" s="29">
        <v>844.44578354468797</v>
      </c>
      <c r="J94" s="29">
        <v>454.14249999287438</v>
      </c>
      <c r="K94" s="29">
        <v>403.09428777065227</v>
      </c>
      <c r="L94" s="29">
        <v>1328.7493301812794</v>
      </c>
      <c r="M94" s="29">
        <v>2583.7316164022614</v>
      </c>
      <c r="N94" s="29">
        <v>5428.9422444177426</v>
      </c>
      <c r="O94" s="29">
        <v>4569.0827755161699</v>
      </c>
      <c r="P94" s="29">
        <v>2867.3820075808576</v>
      </c>
      <c r="Q94" s="29">
        <v>4520.396701450617</v>
      </c>
      <c r="R94" s="29">
        <v>19362.17108225932</v>
      </c>
      <c r="S94" s="29">
        <v>3519.7964280356914</v>
      </c>
      <c r="T94" s="29">
        <v>9162.6869456477179</v>
      </c>
      <c r="U94" s="29">
        <v>157067.64443215015</v>
      </c>
      <c r="V94" s="29">
        <v>458397.9800308962</v>
      </c>
      <c r="W94" s="29">
        <v>8782.6065572785647</v>
      </c>
      <c r="X94" s="29">
        <v>27268.646470753865</v>
      </c>
      <c r="Y94" s="29">
        <v>110884.08686589095</v>
      </c>
      <c r="Z94" s="29">
        <v>1849.2202054080658</v>
      </c>
      <c r="AA94" s="29">
        <v>118.13883698251979</v>
      </c>
      <c r="AB94" s="29">
        <v>3585.6577639002344</v>
      </c>
      <c r="AC94" s="29">
        <v>21513.06246248509</v>
      </c>
      <c r="AD94" s="29">
        <v>1432134.5433909297</v>
      </c>
      <c r="AE94" s="29">
        <v>242141.74620768201</v>
      </c>
      <c r="AF94" s="29">
        <v>65974.522682186638</v>
      </c>
      <c r="AG94" s="29">
        <v>574950.10688168881</v>
      </c>
      <c r="AH94" s="29">
        <v>1416.359946301518</v>
      </c>
      <c r="AI94" s="29">
        <v>2127.0718098343223</v>
      </c>
      <c r="AJ94" s="29">
        <v>3481.3749105106403</v>
      </c>
      <c r="AK94" s="29">
        <v>3826.9080726205148</v>
      </c>
      <c r="AL94" s="29">
        <v>2734.7454827838146</v>
      </c>
      <c r="AM94" s="29">
        <v>856.45294006322115</v>
      </c>
      <c r="AN94" s="29">
        <v>1048.5253468590611</v>
      </c>
      <c r="AO94" s="29">
        <v>10848.592131752035</v>
      </c>
      <c r="AP94" s="29">
        <v>6009.0217572052161</v>
      </c>
      <c r="AQ94" s="29">
        <v>1333.151359204747</v>
      </c>
      <c r="AR94" s="29">
        <v>319.38044198754477</v>
      </c>
      <c r="AS94" s="29">
        <v>500.34599776258301</v>
      </c>
      <c r="AT94" s="29">
        <v>133.14443249609849</v>
      </c>
      <c r="AU94" s="29">
        <v>3.390675364425987</v>
      </c>
      <c r="AV94" s="29">
        <v>6.4613606093289686</v>
      </c>
      <c r="AW94" s="29">
        <v>1.974938570248445</v>
      </c>
      <c r="AX94" s="29">
        <v>1657.8550644961786</v>
      </c>
      <c r="AY94" s="29">
        <v>3340.6696582000286</v>
      </c>
      <c r="AZ94" s="29">
        <v>2887.2243036338482</v>
      </c>
      <c r="BA94" s="29">
        <v>14.87710872883679</v>
      </c>
      <c r="BB94" s="29">
        <v>499.23602982116842</v>
      </c>
      <c r="BC94" s="29">
        <v>524.37526781033796</v>
      </c>
      <c r="BD94" s="29">
        <v>104530.99167696397</v>
      </c>
      <c r="BE94" s="29">
        <v>366.07441945553569</v>
      </c>
      <c r="BF94" s="29">
        <v>312.93722899296699</v>
      </c>
      <c r="BG94" s="29">
        <v>986.5945024115033</v>
      </c>
      <c r="BH94" s="29">
        <v>138940.06961727017</v>
      </c>
      <c r="BI94" s="29">
        <v>1611.0821873850532</v>
      </c>
      <c r="BJ94" s="29">
        <v>1336.1255412922862</v>
      </c>
      <c r="BK94" s="29">
        <v>189.53531433674306</v>
      </c>
      <c r="BL94" s="29">
        <v>1939.9744788258151</v>
      </c>
      <c r="BM94" s="29">
        <v>1610.8440524118628</v>
      </c>
      <c r="BN94" s="29">
        <v>1024.1668746924729</v>
      </c>
      <c r="BO94" s="29">
        <v>922.3172588778491</v>
      </c>
      <c r="BP94" s="29">
        <v>3209.8946913368823</v>
      </c>
      <c r="BQ94" s="29">
        <v>8559.6869324060353</v>
      </c>
      <c r="BR94" s="29">
        <v>616.49294955340804</v>
      </c>
      <c r="BS94" s="29">
        <v>0</v>
      </c>
      <c r="BT94" s="59">
        <f t="shared" si="5"/>
        <v>3492636.7193853608</v>
      </c>
      <c r="BU94" s="29">
        <v>12092751.751124317</v>
      </c>
      <c r="BV94" s="29">
        <v>0</v>
      </c>
      <c r="BW94" s="29">
        <v>190674.53164109815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7347964.6216083271</v>
      </c>
      <c r="CD94" s="29">
        <v>55258.886831638287</v>
      </c>
      <c r="CE94" s="29">
        <v>0</v>
      </c>
      <c r="CF94" s="29">
        <v>0</v>
      </c>
      <c r="CG94" s="29">
        <v>0</v>
      </c>
      <c r="CH94" s="29">
        <v>1029017.877686056</v>
      </c>
      <c r="CI94" s="29">
        <v>7330591.477925403</v>
      </c>
      <c r="CJ94" s="38">
        <f t="shared" si="6"/>
        <v>31538895.866202198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33519.267280061293</v>
      </c>
      <c r="D95" s="29">
        <v>29.548793510890196</v>
      </c>
      <c r="E95" s="29">
        <v>8183.1746841792119</v>
      </c>
      <c r="F95" s="29">
        <v>2807.2759969184472</v>
      </c>
      <c r="G95" s="29">
        <v>4541.7663873738247</v>
      </c>
      <c r="H95" s="29">
        <v>690.28000287672978</v>
      </c>
      <c r="I95" s="29">
        <v>466.60955414994061</v>
      </c>
      <c r="J95" s="29">
        <v>248.61896800269233</v>
      </c>
      <c r="K95" s="29">
        <v>278.72196415823822</v>
      </c>
      <c r="L95" s="29">
        <v>630.35002817764985</v>
      </c>
      <c r="M95" s="29">
        <v>1394.0407338952593</v>
      </c>
      <c r="N95" s="29">
        <v>2886.8154230834357</v>
      </c>
      <c r="O95" s="29">
        <v>818.86956191769468</v>
      </c>
      <c r="P95" s="29">
        <v>1223.3329575337607</v>
      </c>
      <c r="Q95" s="29">
        <v>738.82140253893908</v>
      </c>
      <c r="R95" s="29">
        <v>2330.2819325207602</v>
      </c>
      <c r="S95" s="29">
        <v>8315.235050117577</v>
      </c>
      <c r="T95" s="29">
        <v>791.16093915516217</v>
      </c>
      <c r="U95" s="29">
        <v>30745.731332558713</v>
      </c>
      <c r="V95" s="29">
        <v>37330.844620714219</v>
      </c>
      <c r="W95" s="29">
        <v>104641.88328824904</v>
      </c>
      <c r="X95" s="29">
        <v>4764.3884810407744</v>
      </c>
      <c r="Y95" s="29">
        <v>31757.079203686371</v>
      </c>
      <c r="Z95" s="29">
        <v>1089.8169109954811</v>
      </c>
      <c r="AA95" s="29">
        <v>67.368982425381816</v>
      </c>
      <c r="AB95" s="29">
        <v>22391.343515826829</v>
      </c>
      <c r="AC95" s="29">
        <v>62296.376621921227</v>
      </c>
      <c r="AD95" s="29">
        <v>39898.970533814812</v>
      </c>
      <c r="AE95" s="29">
        <v>6183.1653017651388</v>
      </c>
      <c r="AF95" s="29">
        <v>47123.597581572743</v>
      </c>
      <c r="AG95" s="29">
        <v>9189.4768952397262</v>
      </c>
      <c r="AH95" s="29">
        <v>1246311.5432237615</v>
      </c>
      <c r="AI95" s="29">
        <v>35353.936679042825</v>
      </c>
      <c r="AJ95" s="29">
        <v>19686.10130282602</v>
      </c>
      <c r="AK95" s="29">
        <v>866.86876322465298</v>
      </c>
      <c r="AL95" s="29">
        <v>1595.9476989562811</v>
      </c>
      <c r="AM95" s="29">
        <v>463.71671455124954</v>
      </c>
      <c r="AN95" s="29">
        <v>532.31619732304716</v>
      </c>
      <c r="AO95" s="29">
        <v>1405.8820222659851</v>
      </c>
      <c r="AP95" s="29">
        <v>3561.1456958257181</v>
      </c>
      <c r="AQ95" s="29">
        <v>766.82379781725319</v>
      </c>
      <c r="AR95" s="29">
        <v>209.29273073819172</v>
      </c>
      <c r="AS95" s="29">
        <v>309.53734410963381</v>
      </c>
      <c r="AT95" s="29">
        <v>79.073688864987687</v>
      </c>
      <c r="AU95" s="29">
        <v>3.149492619601888</v>
      </c>
      <c r="AV95" s="29">
        <v>41.65571147721662</v>
      </c>
      <c r="AW95" s="29">
        <v>30.918863899912541</v>
      </c>
      <c r="AX95" s="29">
        <v>1046.3614508785795</v>
      </c>
      <c r="AY95" s="29">
        <v>2060.5303612183297</v>
      </c>
      <c r="AZ95" s="29">
        <v>1789.1896338677725</v>
      </c>
      <c r="BA95" s="29">
        <v>8.4668224666923937</v>
      </c>
      <c r="BB95" s="29">
        <v>310.74983250662552</v>
      </c>
      <c r="BC95" s="29">
        <v>351.46805503255518</v>
      </c>
      <c r="BD95" s="29">
        <v>1828.3362052306741</v>
      </c>
      <c r="BE95" s="29">
        <v>1257.8029190967325</v>
      </c>
      <c r="BF95" s="29">
        <v>187.2690918723288</v>
      </c>
      <c r="BG95" s="29">
        <v>14903.058363496288</v>
      </c>
      <c r="BH95" s="29">
        <v>1074378.9441474359</v>
      </c>
      <c r="BI95" s="29">
        <v>1973.6633121246184</v>
      </c>
      <c r="BJ95" s="29">
        <v>1071.6975211879646</v>
      </c>
      <c r="BK95" s="29">
        <v>116.48569027414773</v>
      </c>
      <c r="BL95" s="29">
        <v>2776.4557944210401</v>
      </c>
      <c r="BM95" s="29">
        <v>4741.5759136440265</v>
      </c>
      <c r="BN95" s="29">
        <v>834.73907453825916</v>
      </c>
      <c r="BO95" s="29">
        <v>663.33304010479367</v>
      </c>
      <c r="BP95" s="29">
        <v>2055.4103469772822</v>
      </c>
      <c r="BQ95" s="29">
        <v>44316.724441003804</v>
      </c>
      <c r="BR95" s="29">
        <v>19104.508063208286</v>
      </c>
      <c r="BS95" s="29">
        <v>0</v>
      </c>
      <c r="BT95" s="59">
        <f t="shared" si="5"/>
        <v>2954368.8949378734</v>
      </c>
      <c r="BU95" s="29">
        <v>1085958.3432944722</v>
      </c>
      <c r="BV95" s="29">
        <v>0</v>
      </c>
      <c r="BW95" s="29">
        <v>31341.532623498031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9823195.8043969274</v>
      </c>
      <c r="CD95" s="29">
        <v>538970.37440614181</v>
      </c>
      <c r="CE95" s="29">
        <v>0</v>
      </c>
      <c r="CF95" s="29">
        <v>0</v>
      </c>
      <c r="CG95" s="29">
        <v>0</v>
      </c>
      <c r="CH95" s="29">
        <v>467576.76579042536</v>
      </c>
      <c r="CI95" s="29">
        <v>5102239.6039785119</v>
      </c>
      <c r="CJ95" s="38">
        <f t="shared" si="6"/>
        <v>20003651.319427852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9086.8823908353461</v>
      </c>
      <c r="D96" s="29">
        <v>228.07929996128763</v>
      </c>
      <c r="E96" s="29">
        <v>4118.4677529122328</v>
      </c>
      <c r="F96" s="29">
        <v>10422.430329861814</v>
      </c>
      <c r="G96" s="29">
        <v>39605.265523544316</v>
      </c>
      <c r="H96" s="29">
        <v>97609.366642861598</v>
      </c>
      <c r="I96" s="29">
        <v>23216.23606419687</v>
      </c>
      <c r="J96" s="29">
        <v>17010.805781075207</v>
      </c>
      <c r="K96" s="29">
        <v>4473.2761574326723</v>
      </c>
      <c r="L96" s="29">
        <v>1461.2437095622759</v>
      </c>
      <c r="M96" s="29">
        <v>46736.130620700897</v>
      </c>
      <c r="N96" s="29">
        <v>327877.10266769753</v>
      </c>
      <c r="O96" s="29">
        <v>16285.425130337508</v>
      </c>
      <c r="P96" s="29">
        <v>12397.239465074781</v>
      </c>
      <c r="Q96" s="29">
        <v>13475.267921863076</v>
      </c>
      <c r="R96" s="29">
        <v>52975.120514202121</v>
      </c>
      <c r="S96" s="29">
        <v>173333.91741905562</v>
      </c>
      <c r="T96" s="29">
        <v>14096.310004437411</v>
      </c>
      <c r="U96" s="29">
        <v>102885.38976319242</v>
      </c>
      <c r="V96" s="29">
        <v>16853.083085413142</v>
      </c>
      <c r="W96" s="29">
        <v>36675.680804661737</v>
      </c>
      <c r="X96" s="29">
        <v>1516737.7984649485</v>
      </c>
      <c r="Y96" s="29">
        <v>78101.63543435387</v>
      </c>
      <c r="Z96" s="29">
        <v>4289.6322170485801</v>
      </c>
      <c r="AA96" s="29">
        <v>331.65048905745527</v>
      </c>
      <c r="AB96" s="29">
        <v>70600.37942219543</v>
      </c>
      <c r="AC96" s="29">
        <v>313573.65603154653</v>
      </c>
      <c r="AD96" s="29">
        <v>13710.750396636999</v>
      </c>
      <c r="AE96" s="29">
        <v>53521.02932633998</v>
      </c>
      <c r="AF96" s="29">
        <v>66213.456000717415</v>
      </c>
      <c r="AG96" s="29">
        <v>100763.34994419587</v>
      </c>
      <c r="AH96" s="29">
        <v>3706.203025365774</v>
      </c>
      <c r="AI96" s="29">
        <v>5195.2167840578713</v>
      </c>
      <c r="AJ96" s="29">
        <v>21981.410780071114</v>
      </c>
      <c r="AK96" s="29">
        <v>5578.190064004817</v>
      </c>
      <c r="AL96" s="29">
        <v>109129.423321924</v>
      </c>
      <c r="AM96" s="29">
        <v>2809.731631439106</v>
      </c>
      <c r="AN96" s="29">
        <v>118872.14213233252</v>
      </c>
      <c r="AO96" s="29">
        <v>9435.8617885964086</v>
      </c>
      <c r="AP96" s="29">
        <v>18088.714335864741</v>
      </c>
      <c r="AQ96" s="29">
        <v>4375.3580616731288</v>
      </c>
      <c r="AR96" s="29">
        <v>1319.1707039918565</v>
      </c>
      <c r="AS96" s="29">
        <v>1790.9664774375176</v>
      </c>
      <c r="AT96" s="29">
        <v>387.70479493115181</v>
      </c>
      <c r="AU96" s="29">
        <v>1362.6888296256943</v>
      </c>
      <c r="AV96" s="29">
        <v>258.91913214046889</v>
      </c>
      <c r="AW96" s="29">
        <v>97.556520921770954</v>
      </c>
      <c r="AX96" s="29">
        <v>7688.8233569756821</v>
      </c>
      <c r="AY96" s="29">
        <v>13836.518724294165</v>
      </c>
      <c r="AZ96" s="29">
        <v>314023.278514173</v>
      </c>
      <c r="BA96" s="29">
        <v>3007.556058086579</v>
      </c>
      <c r="BB96" s="29">
        <v>2596.2624229445018</v>
      </c>
      <c r="BC96" s="29">
        <v>24978.552714401376</v>
      </c>
      <c r="BD96" s="29">
        <v>10171.609954684227</v>
      </c>
      <c r="BE96" s="29">
        <v>3090.2660929936392</v>
      </c>
      <c r="BF96" s="29">
        <v>486.16805193252918</v>
      </c>
      <c r="BG96" s="29">
        <v>197578.67537916551</v>
      </c>
      <c r="BH96" s="29">
        <v>94799.364453194183</v>
      </c>
      <c r="BI96" s="29">
        <v>7674.948803990821</v>
      </c>
      <c r="BJ96" s="29">
        <v>250749.30788026511</v>
      </c>
      <c r="BK96" s="29">
        <v>744.24526883021667</v>
      </c>
      <c r="BL96" s="29">
        <v>1147728.3526704647</v>
      </c>
      <c r="BM96" s="29">
        <v>199781.14295647491</v>
      </c>
      <c r="BN96" s="29">
        <v>53521.975726915865</v>
      </c>
      <c r="BO96" s="29">
        <v>182353.79490293167</v>
      </c>
      <c r="BP96" s="29">
        <v>18220.287944567244</v>
      </c>
      <c r="BQ96" s="29">
        <v>24790.087627389403</v>
      </c>
      <c r="BR96" s="29">
        <v>9098.3599858334092</v>
      </c>
      <c r="BS96" s="29">
        <v>0</v>
      </c>
      <c r="BT96" s="59">
        <f t="shared" si="5"/>
        <v>6109974.8966508051</v>
      </c>
      <c r="BU96" s="29">
        <v>5549503.1318611689</v>
      </c>
      <c r="BV96" s="29">
        <v>0</v>
      </c>
      <c r="BW96" s="29">
        <v>526420.50921946892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965.09867884127823</v>
      </c>
      <c r="CD96" s="29">
        <v>2978655.556404057</v>
      </c>
      <c r="CE96" s="29">
        <v>0</v>
      </c>
      <c r="CF96" s="29">
        <v>0</v>
      </c>
      <c r="CG96" s="29">
        <v>402158.38831528556</v>
      </c>
      <c r="CH96" s="29">
        <v>288309.56870583055</v>
      </c>
      <c r="CI96" s="29">
        <v>6924222.0240979604</v>
      </c>
      <c r="CJ96" s="38">
        <f t="shared" si="6"/>
        <v>22780209.17393342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2663.4801642538168</v>
      </c>
      <c r="D97" s="29">
        <v>149.74761216301624</v>
      </c>
      <c r="E97" s="29">
        <v>43092.838494420845</v>
      </c>
      <c r="F97" s="29">
        <v>4506.3247798558059</v>
      </c>
      <c r="G97" s="29">
        <v>11742.975750018373</v>
      </c>
      <c r="H97" s="29">
        <v>521.17882610775439</v>
      </c>
      <c r="I97" s="29">
        <v>1036.6431408102494</v>
      </c>
      <c r="J97" s="29">
        <v>689.19279803642507</v>
      </c>
      <c r="K97" s="29">
        <v>444.65670225476981</v>
      </c>
      <c r="L97" s="29">
        <v>1278.7694302986729</v>
      </c>
      <c r="M97" s="29">
        <v>6002.1342948454712</v>
      </c>
      <c r="N97" s="29">
        <v>10130.502632679794</v>
      </c>
      <c r="O97" s="29">
        <v>4342.0657705623616</v>
      </c>
      <c r="P97" s="29">
        <v>2755.8607590644469</v>
      </c>
      <c r="Q97" s="29">
        <v>1855.1060750472316</v>
      </c>
      <c r="R97" s="29">
        <v>50543.411777940768</v>
      </c>
      <c r="S97" s="29">
        <v>18240.625713767804</v>
      </c>
      <c r="T97" s="29">
        <v>34993.981246952186</v>
      </c>
      <c r="U97" s="29">
        <v>190604.5168017633</v>
      </c>
      <c r="V97" s="29">
        <v>4476.5740669690804</v>
      </c>
      <c r="W97" s="29">
        <v>72321.564013697527</v>
      </c>
      <c r="X97" s="29">
        <v>5866.4253294925174</v>
      </c>
      <c r="Y97" s="29">
        <v>29632.950677230376</v>
      </c>
      <c r="Z97" s="29">
        <v>4037.0181322353501</v>
      </c>
      <c r="AA97" s="29">
        <v>361.15793768984912</v>
      </c>
      <c r="AB97" s="29">
        <v>10796.80240744533</v>
      </c>
      <c r="AC97" s="29">
        <v>45445.128735156221</v>
      </c>
      <c r="AD97" s="29">
        <v>6417.9174951143395</v>
      </c>
      <c r="AE97" s="29">
        <v>95928.216355391211</v>
      </c>
      <c r="AF97" s="29">
        <v>24894.546135326626</v>
      </c>
      <c r="AG97" s="29">
        <v>28003.678677729302</v>
      </c>
      <c r="AH97" s="29">
        <v>1607901.4715010908</v>
      </c>
      <c r="AI97" s="29">
        <v>63808.658424842368</v>
      </c>
      <c r="AJ97" s="29">
        <v>120311.49829968451</v>
      </c>
      <c r="AK97" s="29">
        <v>834.99602897504838</v>
      </c>
      <c r="AL97" s="29">
        <v>11078.830539295299</v>
      </c>
      <c r="AM97" s="29">
        <v>1265.1533052572379</v>
      </c>
      <c r="AN97" s="29">
        <v>2328.4736480834031</v>
      </c>
      <c r="AO97" s="29">
        <v>2957.4808083013363</v>
      </c>
      <c r="AP97" s="29">
        <v>18663.772059492894</v>
      </c>
      <c r="AQ97" s="29">
        <v>3937.6304387876066</v>
      </c>
      <c r="AR97" s="29">
        <v>1045.4510821065187</v>
      </c>
      <c r="AS97" s="29">
        <v>1506.6914749703712</v>
      </c>
      <c r="AT97" s="29">
        <v>403.60299674063623</v>
      </c>
      <c r="AU97" s="29">
        <v>1605.468113259579</v>
      </c>
      <c r="AV97" s="29">
        <v>20.709832163056696</v>
      </c>
      <c r="AW97" s="29">
        <v>14.160119415985177</v>
      </c>
      <c r="AX97" s="29">
        <v>8003.703216025764</v>
      </c>
      <c r="AY97" s="29">
        <v>16510.384741591777</v>
      </c>
      <c r="AZ97" s="29">
        <v>16942.393682360962</v>
      </c>
      <c r="BA97" s="29">
        <v>5.8991297240938456</v>
      </c>
      <c r="BB97" s="29">
        <v>3014.6616204186539</v>
      </c>
      <c r="BC97" s="29">
        <v>2742.1109866459533</v>
      </c>
      <c r="BD97" s="29">
        <v>13804.64909820679</v>
      </c>
      <c r="BE97" s="29">
        <v>2708.1865599733419</v>
      </c>
      <c r="BF97" s="29">
        <v>1039.0104762727351</v>
      </c>
      <c r="BG97" s="29">
        <v>4600.8056930593293</v>
      </c>
      <c r="BH97" s="29">
        <v>471575.55799579289</v>
      </c>
      <c r="BI97" s="29">
        <v>13271.412395745303</v>
      </c>
      <c r="BJ97" s="29">
        <v>3310.7660860739497</v>
      </c>
      <c r="BK97" s="29">
        <v>869.9282737254174</v>
      </c>
      <c r="BL97" s="29">
        <v>3989.8967660691542</v>
      </c>
      <c r="BM97" s="29">
        <v>3666.2443936231261</v>
      </c>
      <c r="BN97" s="29">
        <v>3374.5295650571079</v>
      </c>
      <c r="BO97" s="29">
        <v>2413.7160269421693</v>
      </c>
      <c r="BP97" s="29">
        <v>17231.737970542257</v>
      </c>
      <c r="BQ97" s="29">
        <v>3005.3874647410794</v>
      </c>
      <c r="BR97" s="29">
        <v>2554.5587551559356</v>
      </c>
      <c r="BS97" s="29">
        <v>0</v>
      </c>
      <c r="BT97" s="59">
        <f t="shared" si="5"/>
        <v>3146095.5823045354</v>
      </c>
      <c r="BU97" s="29">
        <v>4506.0607941781591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765770.22819135839</v>
      </c>
      <c r="CD97" s="29">
        <v>238541.03451615624</v>
      </c>
      <c r="CE97" s="29">
        <v>0</v>
      </c>
      <c r="CF97" s="29">
        <v>0</v>
      </c>
      <c r="CG97" s="29">
        <v>0</v>
      </c>
      <c r="CH97" s="29">
        <v>-76.453418494394356</v>
      </c>
      <c r="CI97" s="29">
        <v>1894419.2737883639</v>
      </c>
      <c r="CJ97" s="38">
        <f t="shared" si="6"/>
        <v>6049255.726176098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40520.697055031451</v>
      </c>
      <c r="D98" s="29">
        <v>400.83041866611325</v>
      </c>
      <c r="E98" s="29">
        <v>1675.2336834906835</v>
      </c>
      <c r="F98" s="29">
        <v>2148.0540310056836</v>
      </c>
      <c r="G98" s="29">
        <v>49230.670152983053</v>
      </c>
      <c r="H98" s="29">
        <v>2756.9885317901039</v>
      </c>
      <c r="I98" s="29">
        <v>4862.6040889773003</v>
      </c>
      <c r="J98" s="29">
        <v>5281.5409273439454</v>
      </c>
      <c r="K98" s="29">
        <v>3572.8646022288472</v>
      </c>
      <c r="L98" s="29">
        <v>6330.6677693472966</v>
      </c>
      <c r="M98" s="29">
        <v>20028.670209148011</v>
      </c>
      <c r="N98" s="29">
        <v>8742.3836632031489</v>
      </c>
      <c r="O98" s="29">
        <v>12249.726244808802</v>
      </c>
      <c r="P98" s="29">
        <v>15898.725379493062</v>
      </c>
      <c r="Q98" s="29">
        <v>8557.9325429665387</v>
      </c>
      <c r="R98" s="29">
        <v>11565.593401746795</v>
      </c>
      <c r="S98" s="29">
        <v>2531.9477072991467</v>
      </c>
      <c r="T98" s="29">
        <v>2483.4104599398829</v>
      </c>
      <c r="U98" s="29">
        <v>14597.259019494208</v>
      </c>
      <c r="V98" s="29">
        <v>2150.6584245564964</v>
      </c>
      <c r="W98" s="29">
        <v>893.50347441146744</v>
      </c>
      <c r="X98" s="29">
        <v>6279.1054368391515</v>
      </c>
      <c r="Y98" s="29">
        <v>1542.6461590001536</v>
      </c>
      <c r="Z98" s="29">
        <v>2631115.8126503173</v>
      </c>
      <c r="AA98" s="29">
        <v>5376.8870152309501</v>
      </c>
      <c r="AB98" s="29">
        <v>8195.2382810293766</v>
      </c>
      <c r="AC98" s="29">
        <v>7578.0624391162146</v>
      </c>
      <c r="AD98" s="29">
        <v>6745.5341127000265</v>
      </c>
      <c r="AE98" s="29">
        <v>29851.449196492147</v>
      </c>
      <c r="AF98" s="29">
        <v>38360.956635125134</v>
      </c>
      <c r="AG98" s="29">
        <v>9841.5581536865957</v>
      </c>
      <c r="AH98" s="29">
        <v>683.58005470504963</v>
      </c>
      <c r="AI98" s="29">
        <v>80.675083935241943</v>
      </c>
      <c r="AJ98" s="29">
        <v>17904.073445610811</v>
      </c>
      <c r="AK98" s="29">
        <v>555.29271022123567</v>
      </c>
      <c r="AL98" s="29">
        <v>17625.090585939342</v>
      </c>
      <c r="AM98" s="29">
        <v>1614.7919126305669</v>
      </c>
      <c r="AN98" s="29">
        <v>2297.6838375777147</v>
      </c>
      <c r="AO98" s="29">
        <v>4317.3057950207758</v>
      </c>
      <c r="AP98" s="29">
        <v>4817.6348807695294</v>
      </c>
      <c r="AQ98" s="29">
        <v>2700.4997991462078</v>
      </c>
      <c r="AR98" s="29">
        <v>1084.2381708878559</v>
      </c>
      <c r="AS98" s="29">
        <v>241.49237026670127</v>
      </c>
      <c r="AT98" s="29">
        <v>834.96176722582447</v>
      </c>
      <c r="AU98" s="29">
        <v>2781.0830263250896</v>
      </c>
      <c r="AV98" s="29">
        <v>825.70193166937167</v>
      </c>
      <c r="AW98" s="29">
        <v>230.93972183695536</v>
      </c>
      <c r="AX98" s="29">
        <v>2716.6421220247594</v>
      </c>
      <c r="AY98" s="29">
        <v>3528.1277116824258</v>
      </c>
      <c r="AZ98" s="29">
        <v>680.8232181866091</v>
      </c>
      <c r="BA98" s="29">
        <v>432.34247750249796</v>
      </c>
      <c r="BB98" s="29">
        <v>1132.4593706387809</v>
      </c>
      <c r="BC98" s="29">
        <v>1059.484527934578</v>
      </c>
      <c r="BD98" s="29">
        <v>1532.8825656753138</v>
      </c>
      <c r="BE98" s="29">
        <v>717.69005239296973</v>
      </c>
      <c r="BF98" s="29">
        <v>229.64677104616027</v>
      </c>
      <c r="BG98" s="29">
        <v>1698.9544269307235</v>
      </c>
      <c r="BH98" s="29">
        <v>6703.0986070243507</v>
      </c>
      <c r="BI98" s="29">
        <v>357.37465706331648</v>
      </c>
      <c r="BJ98" s="29">
        <v>18456.03907262432</v>
      </c>
      <c r="BK98" s="29">
        <v>70.965709925791757</v>
      </c>
      <c r="BL98" s="29">
        <v>11878.104122347861</v>
      </c>
      <c r="BM98" s="29">
        <v>16831.222369386836</v>
      </c>
      <c r="BN98" s="29">
        <v>5047.4580688700726</v>
      </c>
      <c r="BO98" s="29">
        <v>4791.725424036792</v>
      </c>
      <c r="BP98" s="29">
        <v>1227.5392286492324</v>
      </c>
      <c r="BQ98" s="29">
        <v>278.2867100149752</v>
      </c>
      <c r="BR98" s="29">
        <v>531.01475235552846</v>
      </c>
      <c r="BS98" s="29">
        <v>0</v>
      </c>
      <c r="BT98" s="59">
        <f t="shared" si="5"/>
        <v>3099864.138927551</v>
      </c>
      <c r="BU98" s="29">
        <v>229147.06157690904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2015179.725149045</v>
      </c>
      <c r="CJ98" s="38">
        <f t="shared" si="6"/>
        <v>5344190.9256535051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1467.9271870891423</v>
      </c>
      <c r="D100" s="29">
        <v>59.630263329367921</v>
      </c>
      <c r="E100" s="29">
        <v>69.054745840610408</v>
      </c>
      <c r="F100" s="29">
        <v>106.23389177097485</v>
      </c>
      <c r="G100" s="29">
        <v>2933.4951818094164</v>
      </c>
      <c r="H100" s="29">
        <v>158.28418763710249</v>
      </c>
      <c r="I100" s="29">
        <v>255.35454906580293</v>
      </c>
      <c r="J100" s="29">
        <v>265.42910047194704</v>
      </c>
      <c r="K100" s="29">
        <v>173.4493648234085</v>
      </c>
      <c r="L100" s="29">
        <v>333.02065129235427</v>
      </c>
      <c r="M100" s="29">
        <v>958.41655110143188</v>
      </c>
      <c r="N100" s="29">
        <v>527.58960994206552</v>
      </c>
      <c r="O100" s="29">
        <v>689.7074045906727</v>
      </c>
      <c r="P100" s="29">
        <v>1837.0388829378212</v>
      </c>
      <c r="Q100" s="29">
        <v>314.22400481642183</v>
      </c>
      <c r="R100" s="29">
        <v>753.74557717366736</v>
      </c>
      <c r="S100" s="29">
        <v>692.7359051650858</v>
      </c>
      <c r="T100" s="29">
        <v>141.59481303814084</v>
      </c>
      <c r="U100" s="29">
        <v>1131.6422085921104</v>
      </c>
      <c r="V100" s="29">
        <v>129.22626661342258</v>
      </c>
      <c r="W100" s="29">
        <v>74.721316469073656</v>
      </c>
      <c r="X100" s="29">
        <v>22096.117565129731</v>
      </c>
      <c r="Y100" s="29">
        <v>189.54163051943812</v>
      </c>
      <c r="Z100" s="29">
        <v>3803.0713317814693</v>
      </c>
      <c r="AA100" s="29">
        <v>407.62792392956385</v>
      </c>
      <c r="AB100" s="29">
        <v>37219.084699168881</v>
      </c>
      <c r="AC100" s="29">
        <v>479.57450168232629</v>
      </c>
      <c r="AD100" s="29">
        <v>712.67627276807286</v>
      </c>
      <c r="AE100" s="29">
        <v>5026.1933052403492</v>
      </c>
      <c r="AF100" s="29">
        <v>3381.7958305638531</v>
      </c>
      <c r="AG100" s="29">
        <v>766.91314948415834</v>
      </c>
      <c r="AH100" s="29">
        <v>485.18741416784422</v>
      </c>
      <c r="AI100" s="29">
        <v>3.738413977235608</v>
      </c>
      <c r="AJ100" s="29">
        <v>1501.2688854596613</v>
      </c>
      <c r="AK100" s="29">
        <v>479.98306455393487</v>
      </c>
      <c r="AL100" s="29">
        <v>1234.973513209017</v>
      </c>
      <c r="AM100" s="29">
        <v>182.395108870397</v>
      </c>
      <c r="AN100" s="29">
        <v>426.34202866768419</v>
      </c>
      <c r="AO100" s="29">
        <v>1262.5294037794019</v>
      </c>
      <c r="AP100" s="29">
        <v>1901.1541616597324</v>
      </c>
      <c r="AQ100" s="29">
        <v>422.10831002090401</v>
      </c>
      <c r="AR100" s="29">
        <v>49.442801418608099</v>
      </c>
      <c r="AS100" s="29">
        <v>161.77408743622166</v>
      </c>
      <c r="AT100" s="29">
        <v>408.75357253550806</v>
      </c>
      <c r="AU100" s="29">
        <v>91.620970781805113</v>
      </c>
      <c r="AV100" s="29">
        <v>27.214614227450223</v>
      </c>
      <c r="AW100" s="29">
        <v>7.6128766559036398</v>
      </c>
      <c r="AX100" s="29">
        <v>718.21088336511662</v>
      </c>
      <c r="AY100" s="29">
        <v>1613.6875367429896</v>
      </c>
      <c r="AZ100" s="29">
        <v>451.33532014771612</v>
      </c>
      <c r="BA100" s="29">
        <v>113.77833995346759</v>
      </c>
      <c r="BB100" s="29">
        <v>133.05257012576448</v>
      </c>
      <c r="BC100" s="29">
        <v>443.32092382464555</v>
      </c>
      <c r="BD100" s="29">
        <v>554.55264414115561</v>
      </c>
      <c r="BE100" s="29">
        <v>331.81610056015006</v>
      </c>
      <c r="BF100" s="29">
        <v>17.029996793004521</v>
      </c>
      <c r="BG100" s="29">
        <v>652.9516307640514</v>
      </c>
      <c r="BH100" s="29">
        <v>3036.3741307424198</v>
      </c>
      <c r="BI100" s="29">
        <v>74.023737567113443</v>
      </c>
      <c r="BJ100" s="29">
        <v>4660.4289238915389</v>
      </c>
      <c r="BK100" s="29">
        <v>107.80475428312491</v>
      </c>
      <c r="BL100" s="29">
        <v>14945.854480656672</v>
      </c>
      <c r="BM100" s="29">
        <v>11390.04432531913</v>
      </c>
      <c r="BN100" s="29">
        <v>919.99172154927783</v>
      </c>
      <c r="BO100" s="29">
        <v>459.18860512263836</v>
      </c>
      <c r="BP100" s="29">
        <v>322.82904073650661</v>
      </c>
      <c r="BQ100" s="29">
        <v>157.42830390440233</v>
      </c>
      <c r="BR100" s="29">
        <v>158.51246008833789</v>
      </c>
      <c r="BS100" s="29">
        <v>0</v>
      </c>
      <c r="BT100" s="59">
        <f t="shared" si="5"/>
        <v>137063.43353153835</v>
      </c>
      <c r="BU100" s="29">
        <v>15479.741518682815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76.708073335080442</v>
      </c>
      <c r="CI100" s="29">
        <v>129003.63700113856</v>
      </c>
      <c r="CJ100" s="38">
        <f t="shared" si="6"/>
        <v>281623.5201246948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7932.8379196507731</v>
      </c>
      <c r="D101" s="29">
        <v>370.52543550070646</v>
      </c>
      <c r="E101" s="29">
        <v>36.546532783049983</v>
      </c>
      <c r="F101" s="29">
        <v>14249.466069524198</v>
      </c>
      <c r="G101" s="29">
        <v>3889.0964633577855</v>
      </c>
      <c r="H101" s="29">
        <v>163.62548666653055</v>
      </c>
      <c r="I101" s="29">
        <v>578.17195605022471</v>
      </c>
      <c r="J101" s="29">
        <v>320.07621701846028</v>
      </c>
      <c r="K101" s="29">
        <v>284.97802776639878</v>
      </c>
      <c r="L101" s="29">
        <v>432.7363303290619</v>
      </c>
      <c r="M101" s="29">
        <v>1170.208378068708</v>
      </c>
      <c r="N101" s="29">
        <v>3180.2674267032271</v>
      </c>
      <c r="O101" s="29">
        <v>573.33023698292288</v>
      </c>
      <c r="P101" s="29">
        <v>915.38623427954212</v>
      </c>
      <c r="Q101" s="29">
        <v>364.57405702011619</v>
      </c>
      <c r="R101" s="29">
        <v>1064.4855702243985</v>
      </c>
      <c r="S101" s="29">
        <v>745.54636905623579</v>
      </c>
      <c r="T101" s="29">
        <v>481.41752973508983</v>
      </c>
      <c r="U101" s="29">
        <v>3087.0772923007303</v>
      </c>
      <c r="V101" s="29">
        <v>149.38631026811515</v>
      </c>
      <c r="W101" s="29">
        <v>83.33067001023511</v>
      </c>
      <c r="X101" s="29">
        <v>1589.0812080791482</v>
      </c>
      <c r="Y101" s="29">
        <v>499.37622757555073</v>
      </c>
      <c r="Z101" s="29">
        <v>45042.296264503922</v>
      </c>
      <c r="AA101" s="29">
        <v>4150.3629996556283</v>
      </c>
      <c r="AB101" s="29">
        <v>15709.650848667043</v>
      </c>
      <c r="AC101" s="29">
        <v>8277576.9302651323</v>
      </c>
      <c r="AD101" s="29">
        <v>1073.2633167564495</v>
      </c>
      <c r="AE101" s="29">
        <v>6173.9124220544827</v>
      </c>
      <c r="AF101" s="29">
        <v>2606.8351309863747</v>
      </c>
      <c r="AG101" s="29">
        <v>6784.34984185753</v>
      </c>
      <c r="AH101" s="29">
        <v>501.2528065601918</v>
      </c>
      <c r="AI101" s="29">
        <v>79.802041498838861</v>
      </c>
      <c r="AJ101" s="29">
        <v>13556.84532396392</v>
      </c>
      <c r="AK101" s="29">
        <v>2518.6727837122958</v>
      </c>
      <c r="AL101" s="29">
        <v>1906.3331722639637</v>
      </c>
      <c r="AM101" s="29">
        <v>326.68771611777277</v>
      </c>
      <c r="AN101" s="29">
        <v>1341.8846029067977</v>
      </c>
      <c r="AO101" s="29">
        <v>31325.683105143227</v>
      </c>
      <c r="AP101" s="29">
        <v>918.96682014235114</v>
      </c>
      <c r="AQ101" s="29">
        <v>7501.7829233593566</v>
      </c>
      <c r="AR101" s="29">
        <v>1806.9943675504994</v>
      </c>
      <c r="AS101" s="29">
        <v>2654.0414709786946</v>
      </c>
      <c r="AT101" s="29">
        <v>1540.5354419045902</v>
      </c>
      <c r="AU101" s="29">
        <v>71684.536898077611</v>
      </c>
      <c r="AV101" s="29">
        <v>65472.131043842572</v>
      </c>
      <c r="AW101" s="29">
        <v>44028.562398696769</v>
      </c>
      <c r="AX101" s="29">
        <v>1346.5183862632607</v>
      </c>
      <c r="AY101" s="29">
        <v>812.36466021439014</v>
      </c>
      <c r="AZ101" s="29">
        <v>207.7953914958797</v>
      </c>
      <c r="BA101" s="29">
        <v>81.34716072056122</v>
      </c>
      <c r="BB101" s="29">
        <v>187.81814573195834</v>
      </c>
      <c r="BC101" s="29">
        <v>791.82205124178836</v>
      </c>
      <c r="BD101" s="29">
        <v>478.77852729898092</v>
      </c>
      <c r="BE101" s="29">
        <v>278.22483178157347</v>
      </c>
      <c r="BF101" s="29">
        <v>65.539092483307087</v>
      </c>
      <c r="BG101" s="29">
        <v>2450.2888959991024</v>
      </c>
      <c r="BH101" s="29">
        <v>32682.78710068906</v>
      </c>
      <c r="BI101" s="29">
        <v>64.627652162680903</v>
      </c>
      <c r="BJ101" s="29">
        <v>3593.6545591574177</v>
      </c>
      <c r="BK101" s="29">
        <v>39.447706194767541</v>
      </c>
      <c r="BL101" s="29">
        <v>5039.4910079113906</v>
      </c>
      <c r="BM101" s="29">
        <v>5692.0409105506642</v>
      </c>
      <c r="BN101" s="29">
        <v>1366.4461592984555</v>
      </c>
      <c r="BO101" s="29">
        <v>2641.1907972296035</v>
      </c>
      <c r="BP101" s="29">
        <v>3093.1558487927987</v>
      </c>
      <c r="BQ101" s="29">
        <v>137.14332357353393</v>
      </c>
      <c r="BR101" s="29">
        <v>107.3705819949745</v>
      </c>
      <c r="BS101" s="29">
        <v>0</v>
      </c>
      <c r="BT101" s="59">
        <f t="shared" si="5"/>
        <v>8709601.6947460752</v>
      </c>
      <c r="BU101" s="29">
        <v>8471.211304688868</v>
      </c>
      <c r="BV101" s="29">
        <v>0</v>
      </c>
      <c r="BW101" s="29">
        <v>1759.1497034689701</v>
      </c>
      <c r="BX101" s="29">
        <v>0</v>
      </c>
      <c r="BY101" s="29">
        <v>0</v>
      </c>
      <c r="BZ101" s="29">
        <v>1891470.7924334188</v>
      </c>
      <c r="CA101" s="29">
        <v>568409.90777301567</v>
      </c>
      <c r="CB101" s="29">
        <v>2479945.5160987899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13659658.272059457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10453.47386602647</v>
      </c>
      <c r="D102" s="29">
        <v>1516.8927064970133</v>
      </c>
      <c r="E102" s="29">
        <v>340.33481959080933</v>
      </c>
      <c r="F102" s="29">
        <v>427.58761967520519</v>
      </c>
      <c r="G102" s="29">
        <v>3794.0947831416411</v>
      </c>
      <c r="H102" s="29">
        <v>375.70062384425609</v>
      </c>
      <c r="I102" s="29">
        <v>643.605163939009</v>
      </c>
      <c r="J102" s="29">
        <v>137.58032925822044</v>
      </c>
      <c r="K102" s="29">
        <v>365.21768994252312</v>
      </c>
      <c r="L102" s="29">
        <v>109.91349235025865</v>
      </c>
      <c r="M102" s="29">
        <v>391.78579569068648</v>
      </c>
      <c r="N102" s="29">
        <v>143.55453205080653</v>
      </c>
      <c r="O102" s="29">
        <v>607.27756847232058</v>
      </c>
      <c r="P102" s="29">
        <v>3009.6585554038061</v>
      </c>
      <c r="Q102" s="29">
        <v>172.41977961429211</v>
      </c>
      <c r="R102" s="29">
        <v>3674.5139646552639</v>
      </c>
      <c r="S102" s="29">
        <v>368.03548488801255</v>
      </c>
      <c r="T102" s="29">
        <v>322.82207275601763</v>
      </c>
      <c r="U102" s="29">
        <v>2403.3186967254233</v>
      </c>
      <c r="V102" s="29">
        <v>266.59271866934017</v>
      </c>
      <c r="W102" s="29">
        <v>99.581125357985215</v>
      </c>
      <c r="X102" s="29">
        <v>1006.4330584058393</v>
      </c>
      <c r="Y102" s="29">
        <v>1960.7693107550515</v>
      </c>
      <c r="Z102" s="29">
        <v>1190.1073473359966</v>
      </c>
      <c r="AA102" s="29">
        <v>329.33181397798035</v>
      </c>
      <c r="AB102" s="29">
        <v>5280.5883763796937</v>
      </c>
      <c r="AC102" s="29">
        <v>45176.504469546868</v>
      </c>
      <c r="AD102" s="29">
        <v>382935.54080902017</v>
      </c>
      <c r="AE102" s="29">
        <v>19987.318141376989</v>
      </c>
      <c r="AF102" s="29">
        <v>7111.1650146891998</v>
      </c>
      <c r="AG102" s="29">
        <v>160558.11974802913</v>
      </c>
      <c r="AH102" s="29">
        <v>228.87697638954336</v>
      </c>
      <c r="AI102" s="29">
        <v>206.18618947908868</v>
      </c>
      <c r="AJ102" s="29">
        <v>9169.1026403433043</v>
      </c>
      <c r="AK102" s="29">
        <v>1270.0243369205971</v>
      </c>
      <c r="AL102" s="29">
        <v>2744.647239646873</v>
      </c>
      <c r="AM102" s="29">
        <v>377.31309307390455</v>
      </c>
      <c r="AN102" s="29">
        <v>585.88392201393935</v>
      </c>
      <c r="AO102" s="29">
        <v>990.30143830160398</v>
      </c>
      <c r="AP102" s="29">
        <v>1703.9280424468973</v>
      </c>
      <c r="AQ102" s="29">
        <v>9264.7721421355454</v>
      </c>
      <c r="AR102" s="29">
        <v>203.02007540140019</v>
      </c>
      <c r="AS102" s="29">
        <v>157.5577194455085</v>
      </c>
      <c r="AT102" s="29">
        <v>836.65225260908312</v>
      </c>
      <c r="AU102" s="29">
        <v>3168.4025325387311</v>
      </c>
      <c r="AV102" s="29">
        <v>536.60888803037005</v>
      </c>
      <c r="AW102" s="29">
        <v>228.51892820160361</v>
      </c>
      <c r="AX102" s="29">
        <v>2519.9664324899159</v>
      </c>
      <c r="AY102" s="29">
        <v>2128.3625228836372</v>
      </c>
      <c r="AZ102" s="29">
        <v>109.16156230401921</v>
      </c>
      <c r="BA102" s="29">
        <v>137.03183013442501</v>
      </c>
      <c r="BB102" s="29">
        <v>596.2229317497156</v>
      </c>
      <c r="BC102" s="29">
        <v>994.6804321984747</v>
      </c>
      <c r="BD102" s="29">
        <v>38360.457961382825</v>
      </c>
      <c r="BE102" s="29">
        <v>326.56121381268133</v>
      </c>
      <c r="BF102" s="29">
        <v>204.44125473303197</v>
      </c>
      <c r="BG102" s="29">
        <v>7711.5408478787158</v>
      </c>
      <c r="BH102" s="29">
        <v>10783.552981474395</v>
      </c>
      <c r="BI102" s="29">
        <v>84.860578984915378</v>
      </c>
      <c r="BJ102" s="29">
        <v>2338.3855280987964</v>
      </c>
      <c r="BK102" s="29">
        <v>336.74491107730717</v>
      </c>
      <c r="BL102" s="29">
        <v>1093.0666388436132</v>
      </c>
      <c r="BM102" s="29">
        <v>1367.9012847609467</v>
      </c>
      <c r="BN102" s="29">
        <v>801.35714728717346</v>
      </c>
      <c r="BO102" s="29">
        <v>799.82311812942908</v>
      </c>
      <c r="BP102" s="29">
        <v>584.71434705700494</v>
      </c>
      <c r="BQ102" s="29">
        <v>1060.5628025922588</v>
      </c>
      <c r="BR102" s="29">
        <v>883.58521986739163</v>
      </c>
      <c r="BS102" s="29">
        <v>0</v>
      </c>
      <c r="BT102" s="59">
        <f t="shared" si="5"/>
        <v>760054.61744278506</v>
      </c>
      <c r="BU102" s="29">
        <v>812321.23664846644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1572375.8540912515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114798.2944620475</v>
      </c>
      <c r="D103" s="29">
        <v>257.07570096999626</v>
      </c>
      <c r="E103" s="29">
        <v>437.52412639297256</v>
      </c>
      <c r="F103" s="29">
        <v>3009.6086870507916</v>
      </c>
      <c r="G103" s="29">
        <v>1121560.6726172681</v>
      </c>
      <c r="H103" s="29">
        <v>104434.03130744294</v>
      </c>
      <c r="I103" s="29">
        <v>95548.365741122223</v>
      </c>
      <c r="J103" s="29">
        <v>24335.080281136543</v>
      </c>
      <c r="K103" s="29">
        <v>105244.7775129217</v>
      </c>
      <c r="L103" s="29">
        <v>56530.368427667672</v>
      </c>
      <c r="M103" s="29">
        <v>661964.47899060952</v>
      </c>
      <c r="N103" s="29">
        <v>417248.96867591282</v>
      </c>
      <c r="O103" s="29">
        <v>127984.30317232576</v>
      </c>
      <c r="P103" s="29">
        <v>53160.389037868132</v>
      </c>
      <c r="Q103" s="29">
        <v>18201.266675127124</v>
      </c>
      <c r="R103" s="29">
        <v>207054.46216814659</v>
      </c>
      <c r="S103" s="29">
        <v>228796.44221341348</v>
      </c>
      <c r="T103" s="29">
        <v>86935.373394976428</v>
      </c>
      <c r="U103" s="29">
        <v>1096537.9408103966</v>
      </c>
      <c r="V103" s="29">
        <v>61648.430944419299</v>
      </c>
      <c r="W103" s="29">
        <v>11345.114527044014</v>
      </c>
      <c r="X103" s="29">
        <v>438108.0443568934</v>
      </c>
      <c r="Y103" s="29">
        <v>167763.49640455327</v>
      </c>
      <c r="Z103" s="29">
        <v>14.41132710425333</v>
      </c>
      <c r="AA103" s="29">
        <v>0</v>
      </c>
      <c r="AB103" s="29">
        <v>2574.3257321131632</v>
      </c>
      <c r="AC103" s="29">
        <v>4834.4375556682817</v>
      </c>
      <c r="AD103" s="29">
        <v>472.40108519276157</v>
      </c>
      <c r="AE103" s="29">
        <v>6391381.6804174138</v>
      </c>
      <c r="AF103" s="29">
        <v>19657.480177522117</v>
      </c>
      <c r="AG103" s="29">
        <v>763.66481348988714</v>
      </c>
      <c r="AH103" s="29">
        <v>58.371844320762811</v>
      </c>
      <c r="AI103" s="29">
        <v>21.73309552022393</v>
      </c>
      <c r="AJ103" s="29">
        <v>381.5527545506182</v>
      </c>
      <c r="AK103" s="29">
        <v>1057.5373104950465</v>
      </c>
      <c r="AL103" s="29">
        <v>50035.275354812824</v>
      </c>
      <c r="AM103" s="29">
        <v>82252.02747111296</v>
      </c>
      <c r="AN103" s="29">
        <v>225068.78753779863</v>
      </c>
      <c r="AO103" s="29">
        <v>183343.88020839426</v>
      </c>
      <c r="AP103" s="29">
        <v>26577.230440287974</v>
      </c>
      <c r="AQ103" s="29">
        <v>20433.394908650702</v>
      </c>
      <c r="AR103" s="29">
        <v>62.418074129899118</v>
      </c>
      <c r="AS103" s="29">
        <v>0</v>
      </c>
      <c r="AT103" s="29">
        <v>407.38547534656539</v>
      </c>
      <c r="AU103" s="29">
        <v>1086.3065310337322</v>
      </c>
      <c r="AV103" s="29">
        <v>181.04035823662807</v>
      </c>
      <c r="AW103" s="29">
        <v>0</v>
      </c>
      <c r="AX103" s="29">
        <v>16390.390744454802</v>
      </c>
      <c r="AY103" s="29">
        <v>3039.9394802342144</v>
      </c>
      <c r="AZ103" s="29">
        <v>26227.57039675496</v>
      </c>
      <c r="BA103" s="29">
        <v>0</v>
      </c>
      <c r="BB103" s="29">
        <v>4093.0502751847889</v>
      </c>
      <c r="BC103" s="29">
        <v>295.27359377289156</v>
      </c>
      <c r="BD103" s="29">
        <v>108469.38963750168</v>
      </c>
      <c r="BE103" s="29">
        <v>248.01030118303925</v>
      </c>
      <c r="BF103" s="29">
        <v>144.27782954253672</v>
      </c>
      <c r="BG103" s="29">
        <v>56722.616817064394</v>
      </c>
      <c r="BH103" s="29">
        <v>38197.037827767461</v>
      </c>
      <c r="BI103" s="29">
        <v>44.931512860317859</v>
      </c>
      <c r="BJ103" s="29">
        <v>2302.7593949864681</v>
      </c>
      <c r="BK103" s="29">
        <v>218.01674030684958</v>
      </c>
      <c r="BL103" s="29">
        <v>39.818272385147431</v>
      </c>
      <c r="BM103" s="29">
        <v>319.94048931615936</v>
      </c>
      <c r="BN103" s="29">
        <v>9765.221912578194</v>
      </c>
      <c r="BO103" s="29">
        <v>1723.326100424963</v>
      </c>
      <c r="BP103" s="29">
        <v>10595.738089347016</v>
      </c>
      <c r="BQ103" s="29">
        <v>178.24267531739548</v>
      </c>
      <c r="BR103" s="29">
        <v>1510.1623084977616</v>
      </c>
      <c r="BS103" s="29">
        <v>0</v>
      </c>
      <c r="BT103" s="59">
        <f t="shared" si="5"/>
        <v>12494095.567108383</v>
      </c>
      <c r="BU103" s="29">
        <v>66814.383631122982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734651.36111675936</v>
      </c>
      <c r="CJ103" s="38">
        <f t="shared" si="6"/>
        <v>13295561.311856266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555.89431344293337</v>
      </c>
      <c r="D104" s="29">
        <v>13.685593293254191</v>
      </c>
      <c r="E104" s="29">
        <v>23.291883391575023</v>
      </c>
      <c r="F104" s="29">
        <v>92.137816347160992</v>
      </c>
      <c r="G104" s="29">
        <v>4782.5405789518381</v>
      </c>
      <c r="H104" s="29">
        <v>281.46128320722966</v>
      </c>
      <c r="I104" s="29">
        <v>1279.5896840250655</v>
      </c>
      <c r="J104" s="29">
        <v>687.47620396349055</v>
      </c>
      <c r="K104" s="29">
        <v>1349.0730709064562</v>
      </c>
      <c r="L104" s="29">
        <v>7.7627842953164121</v>
      </c>
      <c r="M104" s="29">
        <v>6046.5810625514714</v>
      </c>
      <c r="N104" s="29">
        <v>9886.7965080061531</v>
      </c>
      <c r="O104" s="29">
        <v>1066.2948564336602</v>
      </c>
      <c r="P104" s="29">
        <v>1554.620545625789</v>
      </c>
      <c r="Q104" s="29">
        <v>424.39198109685606</v>
      </c>
      <c r="R104" s="29">
        <v>2954.6039371075808</v>
      </c>
      <c r="S104" s="29">
        <v>1361.3839949422295</v>
      </c>
      <c r="T104" s="29">
        <v>767.0169070335271</v>
      </c>
      <c r="U104" s="29">
        <v>4835.4097804117464</v>
      </c>
      <c r="V104" s="29">
        <v>450.28066528871108</v>
      </c>
      <c r="W104" s="29">
        <v>116.97532517865284</v>
      </c>
      <c r="X104" s="29">
        <v>10904.314425604993</v>
      </c>
      <c r="Y104" s="29">
        <v>514.67371108205487</v>
      </c>
      <c r="Z104" s="29">
        <v>0</v>
      </c>
      <c r="AA104" s="29">
        <v>0</v>
      </c>
      <c r="AB104" s="29">
        <v>137.04591594412662</v>
      </c>
      <c r="AC104" s="29">
        <v>257.3644487278583</v>
      </c>
      <c r="AD104" s="29">
        <v>25.148581084996707</v>
      </c>
      <c r="AE104" s="29">
        <v>10743.647776064698</v>
      </c>
      <c r="AF104" s="29">
        <v>1046.4788284078759</v>
      </c>
      <c r="AG104" s="29">
        <v>40.599629126857259</v>
      </c>
      <c r="AH104" s="29">
        <v>3.1074633586016933</v>
      </c>
      <c r="AI104" s="29">
        <v>1.1569755724518787</v>
      </c>
      <c r="AJ104" s="29">
        <v>20.312210718365844</v>
      </c>
      <c r="AK104" s="29">
        <v>56.298691169479021</v>
      </c>
      <c r="AL104" s="29">
        <v>2663.6606451850057</v>
      </c>
      <c r="AM104" s="29">
        <v>1792.8868057667801</v>
      </c>
      <c r="AN104" s="29">
        <v>11505.846042261044</v>
      </c>
      <c r="AO104" s="29">
        <v>9760.4315112385684</v>
      </c>
      <c r="AP104" s="29">
        <v>1414.8562645013715</v>
      </c>
      <c r="AQ104" s="29">
        <v>1087.7851571663471</v>
      </c>
      <c r="AR104" s="29">
        <v>3.3228670458802667</v>
      </c>
      <c r="AS104" s="29">
        <v>0</v>
      </c>
      <c r="AT104" s="29">
        <v>21.687432524467052</v>
      </c>
      <c r="AU104" s="29">
        <v>57.830239462121185</v>
      </c>
      <c r="AV104" s="29">
        <v>9.6378035381569553</v>
      </c>
      <c r="AW104" s="29">
        <v>0</v>
      </c>
      <c r="AX104" s="29">
        <v>872.55318324153802</v>
      </c>
      <c r="AY104" s="29">
        <v>161.83316869595612</v>
      </c>
      <c r="AZ104" s="29">
        <v>1396.2418831364657</v>
      </c>
      <c r="BA104" s="29">
        <v>0</v>
      </c>
      <c r="BB104" s="29">
        <v>217.89621141206891</v>
      </c>
      <c r="BC104" s="29">
        <v>15.719083101229348</v>
      </c>
      <c r="BD104" s="29">
        <v>5774.4389800157278</v>
      </c>
      <c r="BE104" s="29">
        <v>13.202990773552283</v>
      </c>
      <c r="BF104" s="29">
        <v>7.6807247247056374</v>
      </c>
      <c r="BG104" s="29">
        <v>3019.6656466084664</v>
      </c>
      <c r="BH104" s="29">
        <v>2033.4443190923798</v>
      </c>
      <c r="BI104" s="29">
        <v>2.391958506992419</v>
      </c>
      <c r="BJ104" s="29">
        <v>122.50295516661265</v>
      </c>
      <c r="BK104" s="29">
        <v>11.606263921379934</v>
      </c>
      <c r="BL104" s="29">
        <v>1.7727242674409429</v>
      </c>
      <c r="BM104" s="29">
        <v>17.032241436655028</v>
      </c>
      <c r="BN104" s="29">
        <v>519.85798250495282</v>
      </c>
      <c r="BO104" s="29">
        <v>91.742393340912741</v>
      </c>
      <c r="BP104" s="29">
        <v>564.07105497355133</v>
      </c>
      <c r="BQ104" s="29">
        <v>9.4888655287427479</v>
      </c>
      <c r="BR104" s="29">
        <v>80.394479304095611</v>
      </c>
      <c r="BS104" s="29">
        <v>0</v>
      </c>
      <c r="BT104" s="59">
        <f t="shared" si="5"/>
        <v>105538.89931080623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15212.055979902085</v>
      </c>
      <c r="CJ104" s="38">
        <f t="shared" si="6"/>
        <v>120750.95529070831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34451.362067787144</v>
      </c>
      <c r="D105" s="29">
        <v>27902.227041858714</v>
      </c>
      <c r="E105" s="29">
        <v>7407.6440864222377</v>
      </c>
      <c r="F105" s="29">
        <v>546283.93034873821</v>
      </c>
      <c r="G105" s="29">
        <v>1213808.9206603968</v>
      </c>
      <c r="H105" s="29">
        <v>23304.662551985344</v>
      </c>
      <c r="I105" s="29">
        <v>59148.184483057441</v>
      </c>
      <c r="J105" s="29">
        <v>87945.079168107331</v>
      </c>
      <c r="K105" s="29">
        <v>23969.332934860748</v>
      </c>
      <c r="L105" s="29">
        <v>36168.12098786456</v>
      </c>
      <c r="M105" s="29">
        <v>101256.90678881881</v>
      </c>
      <c r="N105" s="29">
        <v>9333.8254878907173</v>
      </c>
      <c r="O105" s="29">
        <v>74166.458437903129</v>
      </c>
      <c r="P105" s="29">
        <v>291858.74828402989</v>
      </c>
      <c r="Q105" s="29">
        <v>30364.492534866495</v>
      </c>
      <c r="R105" s="29">
        <v>80525.174073754111</v>
      </c>
      <c r="S105" s="29">
        <v>44604.709666571369</v>
      </c>
      <c r="T105" s="29">
        <v>40050.545773355829</v>
      </c>
      <c r="U105" s="29">
        <v>193332.50056804187</v>
      </c>
      <c r="V105" s="29">
        <v>28499.442889222151</v>
      </c>
      <c r="W105" s="29">
        <v>4179.2038814145435</v>
      </c>
      <c r="X105" s="29">
        <v>196665.91025212771</v>
      </c>
      <c r="Y105" s="29">
        <v>24157.052914410109</v>
      </c>
      <c r="Z105" s="29">
        <v>10604.402878659017</v>
      </c>
      <c r="AA105" s="29">
        <v>5703.6331801641672</v>
      </c>
      <c r="AB105" s="29">
        <v>410693.69097604958</v>
      </c>
      <c r="AC105" s="29">
        <v>229270.13162366819</v>
      </c>
      <c r="AD105" s="29">
        <v>130773.54046890988</v>
      </c>
      <c r="AE105" s="29">
        <v>6128634.9423550507</v>
      </c>
      <c r="AF105" s="29">
        <v>480825.93539610412</v>
      </c>
      <c r="AG105" s="29">
        <v>1504192.8475542602</v>
      </c>
      <c r="AH105" s="29">
        <v>7397.0369201945723</v>
      </c>
      <c r="AI105" s="29">
        <v>977.83185633266226</v>
      </c>
      <c r="AJ105" s="29">
        <v>504840.5187756024</v>
      </c>
      <c r="AK105" s="29">
        <v>58714.096251812189</v>
      </c>
      <c r="AL105" s="29">
        <v>12488.511916187372</v>
      </c>
      <c r="AM105" s="29">
        <v>52522.792662193373</v>
      </c>
      <c r="AN105" s="29">
        <v>6643.8146547047645</v>
      </c>
      <c r="AO105" s="29">
        <v>146153.93642716357</v>
      </c>
      <c r="AP105" s="29">
        <v>30432.673610824102</v>
      </c>
      <c r="AQ105" s="29">
        <v>14795.047954477144</v>
      </c>
      <c r="AR105" s="29">
        <v>2838.2085179472087</v>
      </c>
      <c r="AS105" s="29">
        <v>2874.8724692096675</v>
      </c>
      <c r="AT105" s="29">
        <v>6281.7621939712835</v>
      </c>
      <c r="AU105" s="29">
        <v>14819.537092003175</v>
      </c>
      <c r="AV105" s="29">
        <v>299.96886673011244</v>
      </c>
      <c r="AW105" s="29">
        <v>77.274635391593691</v>
      </c>
      <c r="AX105" s="29">
        <v>35232.166045154227</v>
      </c>
      <c r="AY105" s="29">
        <v>30298.656035603977</v>
      </c>
      <c r="AZ105" s="29">
        <v>4903.476744159052</v>
      </c>
      <c r="BA105" s="29">
        <v>320.38380931332398</v>
      </c>
      <c r="BB105" s="29">
        <v>6364.2852422970891</v>
      </c>
      <c r="BC105" s="29">
        <v>24329.367212430148</v>
      </c>
      <c r="BD105" s="29">
        <v>23025.877589510557</v>
      </c>
      <c r="BE105" s="29">
        <v>34576.655320119964</v>
      </c>
      <c r="BF105" s="29">
        <v>2631.4297371698922</v>
      </c>
      <c r="BG105" s="29">
        <v>49540.233564879389</v>
      </c>
      <c r="BH105" s="29">
        <v>126261.89135523935</v>
      </c>
      <c r="BI105" s="29">
        <v>7655.0387798968659</v>
      </c>
      <c r="BJ105" s="29">
        <v>111801.98568143832</v>
      </c>
      <c r="BK105" s="29">
        <v>2879.0117659181606</v>
      </c>
      <c r="BL105" s="29">
        <v>64140.365154649451</v>
      </c>
      <c r="BM105" s="29">
        <v>89698.027694552846</v>
      </c>
      <c r="BN105" s="29">
        <v>15993.011555102315</v>
      </c>
      <c r="BO105" s="29">
        <v>14634.506316858082</v>
      </c>
      <c r="BP105" s="29">
        <v>10959.709130562189</v>
      </c>
      <c r="BQ105" s="29">
        <v>23346.618981320185</v>
      </c>
      <c r="BR105" s="29">
        <v>27875.874249257045</v>
      </c>
      <c r="BS105" s="29">
        <v>0</v>
      </c>
      <c r="BT105" s="59">
        <f t="shared" si="5"/>
        <v>13648710.017086525</v>
      </c>
      <c r="BU105" s="29">
        <v>493750.03852302564</v>
      </c>
      <c r="BV105" s="29">
        <v>0</v>
      </c>
      <c r="BW105" s="29">
        <v>9129.011291049721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14151589.0669006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77.355639286532465</v>
      </c>
      <c r="D106" s="29">
        <v>135.50109739777253</v>
      </c>
      <c r="E106" s="29">
        <v>2.8221938416706722</v>
      </c>
      <c r="F106" s="29">
        <v>219218.45682237344</v>
      </c>
      <c r="G106" s="29">
        <v>419353.2120737264</v>
      </c>
      <c r="H106" s="29">
        <v>13772.463478000163</v>
      </c>
      <c r="I106" s="29">
        <v>987.07856367337592</v>
      </c>
      <c r="J106" s="29">
        <v>667.70194620398991</v>
      </c>
      <c r="K106" s="29">
        <v>43.139221321639582</v>
      </c>
      <c r="L106" s="29">
        <v>6702.6842648620604</v>
      </c>
      <c r="M106" s="29">
        <v>58528.382325980994</v>
      </c>
      <c r="N106" s="29">
        <v>20901.589922932038</v>
      </c>
      <c r="O106" s="29">
        <v>13464.987436929858</v>
      </c>
      <c r="P106" s="29">
        <v>101489.45552093523</v>
      </c>
      <c r="Q106" s="29">
        <v>6162.197777187188</v>
      </c>
      <c r="R106" s="29">
        <v>23535.956721476276</v>
      </c>
      <c r="S106" s="29">
        <v>21100.827126475324</v>
      </c>
      <c r="T106" s="29">
        <v>10059.12424165905</v>
      </c>
      <c r="U106" s="29">
        <v>653498.41493112035</v>
      </c>
      <c r="V106" s="29">
        <v>8350.3764083753686</v>
      </c>
      <c r="W106" s="29">
        <v>862.0013823741682</v>
      </c>
      <c r="X106" s="29">
        <v>30724.058799004641</v>
      </c>
      <c r="Y106" s="29">
        <v>12078.712096738882</v>
      </c>
      <c r="Z106" s="29">
        <v>334.21623720070056</v>
      </c>
      <c r="AA106" s="29">
        <v>261.91140019748855</v>
      </c>
      <c r="AB106" s="29">
        <v>31330.001453760702</v>
      </c>
      <c r="AC106" s="29">
        <v>18382.542459518278</v>
      </c>
      <c r="AD106" s="29">
        <v>18624.606727941435</v>
      </c>
      <c r="AE106" s="29">
        <v>1103736.1707578802</v>
      </c>
      <c r="AF106" s="29">
        <v>9681.2144125624491</v>
      </c>
      <c r="AG106" s="29">
        <v>1339926.0301056309</v>
      </c>
      <c r="AH106" s="29">
        <v>100306.50689031402</v>
      </c>
      <c r="AI106" s="29">
        <v>151.86862177014783</v>
      </c>
      <c r="AJ106" s="29">
        <v>311286.1817260505</v>
      </c>
      <c r="AK106" s="29">
        <v>40141.598455767577</v>
      </c>
      <c r="AL106" s="29">
        <v>645.31243439907098</v>
      </c>
      <c r="AM106" s="29">
        <v>11967.229472905481</v>
      </c>
      <c r="AN106" s="29">
        <v>554.39301623985136</v>
      </c>
      <c r="AO106" s="29">
        <v>44659.780599537626</v>
      </c>
      <c r="AP106" s="29">
        <v>3453.6326050571843</v>
      </c>
      <c r="AQ106" s="29">
        <v>610.4676712734788</v>
      </c>
      <c r="AR106" s="29">
        <v>27.264416215564253</v>
      </c>
      <c r="AS106" s="29">
        <v>124.07943964161784</v>
      </c>
      <c r="AT106" s="29">
        <v>409.96744772594849</v>
      </c>
      <c r="AU106" s="29">
        <v>368.53515509360045</v>
      </c>
      <c r="AV106" s="29">
        <v>0</v>
      </c>
      <c r="AW106" s="29">
        <v>0</v>
      </c>
      <c r="AX106" s="29">
        <v>3587.2860848658388</v>
      </c>
      <c r="AY106" s="29">
        <v>2487.6714092565262</v>
      </c>
      <c r="AZ106" s="29">
        <v>428.64816713861109</v>
      </c>
      <c r="BA106" s="29">
        <v>221.66240042995824</v>
      </c>
      <c r="BB106" s="29">
        <v>605.57968410788999</v>
      </c>
      <c r="BC106" s="29">
        <v>1842.839739770604</v>
      </c>
      <c r="BD106" s="29">
        <v>10444.07359077099</v>
      </c>
      <c r="BE106" s="29">
        <v>1468.179457867215</v>
      </c>
      <c r="BF106" s="29">
        <v>4878.2008694602428</v>
      </c>
      <c r="BG106" s="29">
        <v>3104.2183622530783</v>
      </c>
      <c r="BH106" s="29">
        <v>14655.778363899737</v>
      </c>
      <c r="BI106" s="29">
        <v>2077.50555973583</v>
      </c>
      <c r="BJ106" s="29">
        <v>15669.653394552079</v>
      </c>
      <c r="BK106" s="29">
        <v>231.35633675351124</v>
      </c>
      <c r="BL106" s="29">
        <v>1389.7985275555106</v>
      </c>
      <c r="BM106" s="29">
        <v>12558.13246210469</v>
      </c>
      <c r="BN106" s="29">
        <v>2639.8471365611067</v>
      </c>
      <c r="BO106" s="29">
        <v>902.5108656602456</v>
      </c>
      <c r="BP106" s="29">
        <v>2030.9861574541051</v>
      </c>
      <c r="BQ106" s="29">
        <v>1285.8131611713941</v>
      </c>
      <c r="BR106" s="29">
        <v>207.39060274597918</v>
      </c>
      <c r="BS106" s="29">
        <v>0</v>
      </c>
      <c r="BT106" s="59">
        <f t="shared" si="5"/>
        <v>4741417.143832677</v>
      </c>
      <c r="BU106" s="29">
        <v>44240.209551809588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12221820.831502836</v>
      </c>
      <c r="CJ106" s="38">
        <f t="shared" si="6"/>
        <v>17007478.184887324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4381.3786048591091</v>
      </c>
      <c r="D107" s="29">
        <v>273.80928874997005</v>
      </c>
      <c r="E107" s="29">
        <v>552.69329384612445</v>
      </c>
      <c r="F107" s="29">
        <v>57943.297911903835</v>
      </c>
      <c r="G107" s="29">
        <v>36970.816348846434</v>
      </c>
      <c r="H107" s="29">
        <v>4704.3353413816822</v>
      </c>
      <c r="I107" s="29">
        <v>3981.1644642692809</v>
      </c>
      <c r="J107" s="29">
        <v>1188.3168719332475</v>
      </c>
      <c r="K107" s="29">
        <v>3557.9240934871877</v>
      </c>
      <c r="L107" s="29">
        <v>82638.142943652463</v>
      </c>
      <c r="M107" s="29">
        <v>38076.026555573204</v>
      </c>
      <c r="N107" s="29">
        <v>75162.231158247028</v>
      </c>
      <c r="O107" s="29">
        <v>5965.3128208967973</v>
      </c>
      <c r="P107" s="29">
        <v>7566.2040510255347</v>
      </c>
      <c r="Q107" s="29">
        <v>757.31743285745438</v>
      </c>
      <c r="R107" s="29">
        <v>7755.0396440983995</v>
      </c>
      <c r="S107" s="29">
        <v>74388.596101974428</v>
      </c>
      <c r="T107" s="29">
        <v>48781.402159095902</v>
      </c>
      <c r="U107" s="29">
        <v>219511.92629858525</v>
      </c>
      <c r="V107" s="29">
        <v>6066.2460381243509</v>
      </c>
      <c r="W107" s="29">
        <v>2462.3699936331518</v>
      </c>
      <c r="X107" s="29">
        <v>42141.766785336826</v>
      </c>
      <c r="Y107" s="29">
        <v>17532.798021607305</v>
      </c>
      <c r="Z107" s="29">
        <v>18349.640300278334</v>
      </c>
      <c r="AA107" s="29">
        <v>8317.5405699324801</v>
      </c>
      <c r="AB107" s="29">
        <v>55329.139209904744</v>
      </c>
      <c r="AC107" s="29">
        <v>42769.325277539647</v>
      </c>
      <c r="AD107" s="29">
        <v>74817.547662950339</v>
      </c>
      <c r="AE107" s="29">
        <v>583678.8644314527</v>
      </c>
      <c r="AF107" s="29">
        <v>166570.48821515933</v>
      </c>
      <c r="AG107" s="29">
        <v>16520.805825159136</v>
      </c>
      <c r="AH107" s="29">
        <v>111021.6378743113</v>
      </c>
      <c r="AI107" s="29">
        <v>180220.76958118161</v>
      </c>
      <c r="AJ107" s="29">
        <v>624722.14544266369</v>
      </c>
      <c r="AK107" s="29">
        <v>77054.508517350507</v>
      </c>
      <c r="AL107" s="29">
        <v>25032.530414657758</v>
      </c>
      <c r="AM107" s="29">
        <v>11710.166742730054</v>
      </c>
      <c r="AN107" s="29">
        <v>22463.589273085294</v>
      </c>
      <c r="AO107" s="29">
        <v>72251.128872573012</v>
      </c>
      <c r="AP107" s="29">
        <v>110144.92511938707</v>
      </c>
      <c r="AQ107" s="29">
        <v>23062.397898584844</v>
      </c>
      <c r="AR107" s="29">
        <v>3954.2678298450178</v>
      </c>
      <c r="AS107" s="29">
        <v>6279.7716763991602</v>
      </c>
      <c r="AT107" s="29">
        <v>14217.278187603219</v>
      </c>
      <c r="AU107" s="29">
        <v>17732.525997227152</v>
      </c>
      <c r="AV107" s="29">
        <v>427.49017843078394</v>
      </c>
      <c r="AW107" s="29">
        <v>30.283917031724869</v>
      </c>
      <c r="AX107" s="29">
        <v>177616.88804029161</v>
      </c>
      <c r="AY107" s="29">
        <v>331961.90150513599</v>
      </c>
      <c r="AZ107" s="29">
        <v>32879.179585629718</v>
      </c>
      <c r="BA107" s="29">
        <v>297.59214761925506</v>
      </c>
      <c r="BB107" s="29">
        <v>38165.385080871696</v>
      </c>
      <c r="BC107" s="29">
        <v>82324.319042804986</v>
      </c>
      <c r="BD107" s="29">
        <v>133935.06757403229</v>
      </c>
      <c r="BE107" s="29">
        <v>95137.006302320617</v>
      </c>
      <c r="BF107" s="29">
        <v>6044499.0836694594</v>
      </c>
      <c r="BG107" s="29">
        <v>173990.70179378771</v>
      </c>
      <c r="BH107" s="29">
        <v>482203.04200740607</v>
      </c>
      <c r="BI107" s="29">
        <v>5642.1848506153174</v>
      </c>
      <c r="BJ107" s="29">
        <v>72563.963525857063</v>
      </c>
      <c r="BK107" s="29">
        <v>8137.5113794453919</v>
      </c>
      <c r="BL107" s="29">
        <v>43693.029034934378</v>
      </c>
      <c r="BM107" s="29">
        <v>21010.241192441845</v>
      </c>
      <c r="BN107" s="29">
        <v>32667.319457762726</v>
      </c>
      <c r="BO107" s="29">
        <v>19952.166781353953</v>
      </c>
      <c r="BP107" s="29">
        <v>55037.404497683681</v>
      </c>
      <c r="BQ107" s="29">
        <v>7969.2103395439262</v>
      </c>
      <c r="BR107" s="29">
        <v>10003.485477200435</v>
      </c>
      <c r="BS107" s="29">
        <v>0</v>
      </c>
      <c r="BT107" s="59">
        <f t="shared" si="5"/>
        <v>10878724.56852562</v>
      </c>
      <c r="BU107" s="29">
        <v>409945.59654461709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605080.2114297247</v>
      </c>
      <c r="CJ107" s="38">
        <f t="shared" ref="CJ107:CJ138" si="7">SUM(BT107:CI107)</f>
        <v>11893750.376499962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16.061906815687411</v>
      </c>
      <c r="D108" s="29">
        <v>0</v>
      </c>
      <c r="E108" s="29">
        <v>0</v>
      </c>
      <c r="F108" s="29">
        <v>3456.4033648536524</v>
      </c>
      <c r="G108" s="29">
        <v>151020.16610185755</v>
      </c>
      <c r="H108" s="29">
        <v>9950.0937896037503</v>
      </c>
      <c r="I108" s="29">
        <v>3146.8737549964599</v>
      </c>
      <c r="J108" s="29">
        <v>5931.3477326329958</v>
      </c>
      <c r="K108" s="29">
        <v>23830.612258418216</v>
      </c>
      <c r="L108" s="29">
        <v>4889.6855206161135</v>
      </c>
      <c r="M108" s="29">
        <v>54288.704744946117</v>
      </c>
      <c r="N108" s="29">
        <v>40353.069031397754</v>
      </c>
      <c r="O108" s="29">
        <v>11886.958835217636</v>
      </c>
      <c r="P108" s="29">
        <v>12505.90334666178</v>
      </c>
      <c r="Q108" s="29">
        <v>299.1373246561202</v>
      </c>
      <c r="R108" s="29">
        <v>8663.4954858046731</v>
      </c>
      <c r="S108" s="29">
        <v>15523.56783793652</v>
      </c>
      <c r="T108" s="29">
        <v>5900.17933712792</v>
      </c>
      <c r="U108" s="29">
        <v>36355.310078929047</v>
      </c>
      <c r="V108" s="29">
        <v>2170.9055988625992</v>
      </c>
      <c r="W108" s="29">
        <v>558.87546323835761</v>
      </c>
      <c r="X108" s="29">
        <v>13283.866265787537</v>
      </c>
      <c r="Y108" s="29">
        <v>14016.468745783237</v>
      </c>
      <c r="Z108" s="29">
        <v>0</v>
      </c>
      <c r="AA108" s="29">
        <v>0</v>
      </c>
      <c r="AB108" s="29">
        <v>17128.422765105632</v>
      </c>
      <c r="AC108" s="29">
        <v>24865.895202287313</v>
      </c>
      <c r="AD108" s="29">
        <v>130554.63862911861</v>
      </c>
      <c r="AE108" s="29">
        <v>2507812.2055697474</v>
      </c>
      <c r="AF108" s="29">
        <v>153912.63804017508</v>
      </c>
      <c r="AG108" s="29">
        <v>409820.77105664066</v>
      </c>
      <c r="AH108" s="29">
        <v>101785.29864364912</v>
      </c>
      <c r="AI108" s="29">
        <v>3874.2680455471022</v>
      </c>
      <c r="AJ108" s="29">
        <v>143599.55424753192</v>
      </c>
      <c r="AK108" s="29">
        <v>28940.078582822105</v>
      </c>
      <c r="AL108" s="29">
        <v>76.963314854933145</v>
      </c>
      <c r="AM108" s="29">
        <v>21016.61218173373</v>
      </c>
      <c r="AN108" s="29">
        <v>332.44777378967461</v>
      </c>
      <c r="AO108" s="29">
        <v>60280.988124989519</v>
      </c>
      <c r="AP108" s="29">
        <v>40.880593538119598</v>
      </c>
      <c r="AQ108" s="29">
        <v>31.43026184542429</v>
      </c>
      <c r="AR108" s="29">
        <v>0</v>
      </c>
      <c r="AS108" s="29">
        <v>0</v>
      </c>
      <c r="AT108" s="29">
        <v>0</v>
      </c>
      <c r="AU108" s="29">
        <v>1.670935745099118</v>
      </c>
      <c r="AV108" s="29">
        <v>0</v>
      </c>
      <c r="AW108" s="29">
        <v>0</v>
      </c>
      <c r="AX108" s="29">
        <v>25.137905668996844</v>
      </c>
      <c r="AY108" s="29">
        <v>4.6759774518699242</v>
      </c>
      <c r="AZ108" s="29">
        <v>40.342753067935561</v>
      </c>
      <c r="BA108" s="29">
        <v>0</v>
      </c>
      <c r="BB108" s="29">
        <v>6.2958525722556402</v>
      </c>
      <c r="BC108" s="29">
        <v>0</v>
      </c>
      <c r="BD108" s="29">
        <v>166.84556500577881</v>
      </c>
      <c r="BE108" s="29">
        <v>0</v>
      </c>
      <c r="BF108" s="29">
        <v>370.33918405451317</v>
      </c>
      <c r="BG108" s="29">
        <v>1159.4912557318423</v>
      </c>
      <c r="BH108" s="29">
        <v>34505.206226333015</v>
      </c>
      <c r="BI108" s="29">
        <v>615.38194556473354</v>
      </c>
      <c r="BJ108" s="29">
        <v>2345.3798021940993</v>
      </c>
      <c r="BK108" s="29">
        <v>0</v>
      </c>
      <c r="BL108" s="29">
        <v>2163.3534376619941</v>
      </c>
      <c r="BM108" s="29">
        <v>2561.9643867649775</v>
      </c>
      <c r="BN108" s="29">
        <v>129.79658282061865</v>
      </c>
      <c r="BO108" s="29">
        <v>73.265705953842556</v>
      </c>
      <c r="BP108" s="29">
        <v>67.082076459360565</v>
      </c>
      <c r="BQ108" s="29">
        <v>6581.9413986615127</v>
      </c>
      <c r="BR108" s="29">
        <v>2.3229031278658305</v>
      </c>
      <c r="BS108" s="29">
        <v>0</v>
      </c>
      <c r="BT108" s="59">
        <f t="shared" si="5"/>
        <v>4072941.2734543602</v>
      </c>
      <c r="BU108" s="29">
        <v>20465.003111124577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4093406.2765654847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883.50582519373381</v>
      </c>
      <c r="D109" s="29">
        <v>34.977416713944116</v>
      </c>
      <c r="E109" s="29">
        <v>90.767215413422193</v>
      </c>
      <c r="F109" s="29">
        <v>269.69958884165692</v>
      </c>
      <c r="G109" s="29">
        <v>3375.7822868831522</v>
      </c>
      <c r="H109" s="29">
        <v>213.66938100808156</v>
      </c>
      <c r="I109" s="29">
        <v>318.70177368003294</v>
      </c>
      <c r="J109" s="29">
        <v>170.21153192918032</v>
      </c>
      <c r="K109" s="29">
        <v>1984.512239249291</v>
      </c>
      <c r="L109" s="29">
        <v>1489.0675362658972</v>
      </c>
      <c r="M109" s="29">
        <v>1416.389815411454</v>
      </c>
      <c r="N109" s="29">
        <v>1989.8544028981203</v>
      </c>
      <c r="O109" s="29">
        <v>307.50067374466579</v>
      </c>
      <c r="P109" s="29">
        <v>492.68167209914907</v>
      </c>
      <c r="Q109" s="29">
        <v>121.79963128097033</v>
      </c>
      <c r="R109" s="29">
        <v>554.41756311904226</v>
      </c>
      <c r="S109" s="29">
        <v>580.80828601294115</v>
      </c>
      <c r="T109" s="29">
        <v>388.73470025297217</v>
      </c>
      <c r="U109" s="29">
        <v>2476.124426347511</v>
      </c>
      <c r="V109" s="29">
        <v>189.48464313538074</v>
      </c>
      <c r="W109" s="29">
        <v>74.064381897626859</v>
      </c>
      <c r="X109" s="29">
        <v>1236.5427012339273</v>
      </c>
      <c r="Y109" s="29">
        <v>590.79611862193633</v>
      </c>
      <c r="Z109" s="29">
        <v>3693.5842489446095</v>
      </c>
      <c r="AA109" s="29">
        <v>4164.9905412531261</v>
      </c>
      <c r="AB109" s="29">
        <v>8981.3325194186873</v>
      </c>
      <c r="AC109" s="29">
        <v>2087.5472731146829</v>
      </c>
      <c r="AD109" s="29">
        <v>7588.4061146005251</v>
      </c>
      <c r="AE109" s="29">
        <v>56758.622805796607</v>
      </c>
      <c r="AF109" s="29">
        <v>17549.106030350882</v>
      </c>
      <c r="AG109" s="29">
        <v>3441.3833363476147</v>
      </c>
      <c r="AH109" s="29">
        <v>4358.6647596276889</v>
      </c>
      <c r="AI109" s="29">
        <v>371.61446812698046</v>
      </c>
      <c r="AJ109" s="29">
        <v>23784.926227541353</v>
      </c>
      <c r="AK109" s="29">
        <v>21275.352010590992</v>
      </c>
      <c r="AL109" s="29">
        <v>6172.540432177997</v>
      </c>
      <c r="AM109" s="29">
        <v>31790.140288821545</v>
      </c>
      <c r="AN109" s="29">
        <v>3935.9426879244511</v>
      </c>
      <c r="AO109" s="29">
        <v>1508.2994744218697</v>
      </c>
      <c r="AP109" s="29">
        <v>21098.392651970338</v>
      </c>
      <c r="AQ109" s="29">
        <v>12061.873180452807</v>
      </c>
      <c r="AR109" s="29">
        <v>3252.0984841249233</v>
      </c>
      <c r="AS109" s="29">
        <v>570.87286579080865</v>
      </c>
      <c r="AT109" s="29">
        <v>1930.4819239648762</v>
      </c>
      <c r="AU109" s="29">
        <v>9546.2504105929183</v>
      </c>
      <c r="AV109" s="29">
        <v>875.9116195627289</v>
      </c>
      <c r="AW109" s="29">
        <v>356.04651367425112</v>
      </c>
      <c r="AX109" s="29">
        <v>19934.413454841622</v>
      </c>
      <c r="AY109" s="29">
        <v>5693.8483876865539</v>
      </c>
      <c r="AZ109" s="29">
        <v>9444.6283618967173</v>
      </c>
      <c r="BA109" s="29">
        <v>354.48392443666864</v>
      </c>
      <c r="BB109" s="29">
        <v>4856.6499525089266</v>
      </c>
      <c r="BC109" s="29">
        <v>10803.281439750763</v>
      </c>
      <c r="BD109" s="29">
        <v>8008.8063487905538</v>
      </c>
      <c r="BE109" s="29">
        <v>14403.509080043505</v>
      </c>
      <c r="BF109" s="29">
        <v>514.86007357435028</v>
      </c>
      <c r="BG109" s="29">
        <v>19639.362754401191</v>
      </c>
      <c r="BH109" s="29">
        <v>35973.320792911094</v>
      </c>
      <c r="BI109" s="29">
        <v>1774.7131527639647</v>
      </c>
      <c r="BJ109" s="29">
        <v>21315.869504864586</v>
      </c>
      <c r="BK109" s="29">
        <v>1759.7005306980082</v>
      </c>
      <c r="BL109" s="29">
        <v>16135.622439867029</v>
      </c>
      <c r="BM109" s="29">
        <v>28822.59191885178</v>
      </c>
      <c r="BN109" s="29">
        <v>5832.4128942143079</v>
      </c>
      <c r="BO109" s="29">
        <v>2461.8056176000614</v>
      </c>
      <c r="BP109" s="29">
        <v>3660.334985017736</v>
      </c>
      <c r="BQ109" s="29">
        <v>1102.5844259034668</v>
      </c>
      <c r="BR109" s="29">
        <v>2261.8715411449616</v>
      </c>
      <c r="BS109" s="29">
        <v>0</v>
      </c>
      <c r="BT109" s="59">
        <f t="shared" si="5"/>
        <v>481159.14626219508</v>
      </c>
      <c r="BU109" s="29">
        <v>3268.4479908516614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484427.59425304673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3668.2829834958247</v>
      </c>
      <c r="D110" s="29">
        <v>90.309664686114957</v>
      </c>
      <c r="E110" s="29">
        <v>153.70047420874792</v>
      </c>
      <c r="F110" s="29">
        <v>607.03278215621867</v>
      </c>
      <c r="G110" s="29">
        <v>31559.438187072388</v>
      </c>
      <c r="H110" s="29">
        <v>1856.9388339963441</v>
      </c>
      <c r="I110" s="29">
        <v>8443.8659476372031</v>
      </c>
      <c r="J110" s="29">
        <v>4536.5768268763986</v>
      </c>
      <c r="K110" s="29">
        <v>8902.3788691924437</v>
      </c>
      <c r="L110" s="29">
        <v>51.225725592674721</v>
      </c>
      <c r="M110" s="29">
        <v>39900.696739835716</v>
      </c>
      <c r="N110" s="29">
        <v>65241.839170104889</v>
      </c>
      <c r="O110" s="29">
        <v>7036.3577799870063</v>
      </c>
      <c r="P110" s="29">
        <v>10258.76314148968</v>
      </c>
      <c r="Q110" s="29">
        <v>2800.5141354076741</v>
      </c>
      <c r="R110" s="29">
        <v>19497.09339232905</v>
      </c>
      <c r="S110" s="29">
        <v>8983.6172486099931</v>
      </c>
      <c r="T110" s="29">
        <v>5061.4568274649691</v>
      </c>
      <c r="U110" s="29">
        <v>31908.315999592593</v>
      </c>
      <c r="V110" s="29">
        <v>2971.3506008823801</v>
      </c>
      <c r="W110" s="29">
        <v>771.90679722784296</v>
      </c>
      <c r="X110" s="29">
        <v>71956.323507599867</v>
      </c>
      <c r="Y110" s="29">
        <v>3396.2729439015238</v>
      </c>
      <c r="Z110" s="29">
        <v>4.9589128968891139</v>
      </c>
      <c r="AA110" s="29">
        <v>0</v>
      </c>
      <c r="AB110" s="29">
        <v>904.3503223241155</v>
      </c>
      <c r="AC110" s="29">
        <v>1698.3185562341673</v>
      </c>
      <c r="AD110" s="29">
        <v>165.16734283073953</v>
      </c>
      <c r="AE110" s="29">
        <v>70896.102666566847</v>
      </c>
      <c r="AF110" s="29">
        <v>6905.5940778774284</v>
      </c>
      <c r="AG110" s="29">
        <v>267.71016641830442</v>
      </c>
      <c r="AH110" s="29">
        <v>20.085651402819646</v>
      </c>
      <c r="AI110" s="29">
        <v>7.4783208514816133</v>
      </c>
      <c r="AJ110" s="29">
        <v>134.03795484537747</v>
      </c>
      <c r="AK110" s="29">
        <v>371.50862280099079</v>
      </c>
      <c r="AL110" s="29">
        <v>17577.191891067505</v>
      </c>
      <c r="AM110" s="29">
        <v>11831.054936042725</v>
      </c>
      <c r="AN110" s="29">
        <v>75925.761834370351</v>
      </c>
      <c r="AO110" s="29">
        <v>64407.971008914516</v>
      </c>
      <c r="AP110" s="29">
        <v>9336.4746385297403</v>
      </c>
      <c r="AQ110" s="29">
        <v>7178.1698161628656</v>
      </c>
      <c r="AR110" s="29">
        <v>21.477952069409678</v>
      </c>
      <c r="AS110" s="29">
        <v>0</v>
      </c>
      <c r="AT110" s="29">
        <v>143.11288633180533</v>
      </c>
      <c r="AU110" s="29">
        <v>381.61513276469788</v>
      </c>
      <c r="AV110" s="29">
        <v>63.598763107378907</v>
      </c>
      <c r="AW110" s="29">
        <v>0</v>
      </c>
      <c r="AX110" s="29">
        <v>5757.5347847785179</v>
      </c>
      <c r="AY110" s="29">
        <v>1067.9185674985815</v>
      </c>
      <c r="AZ110" s="29">
        <v>9213.6404652742622</v>
      </c>
      <c r="BA110" s="29">
        <v>0</v>
      </c>
      <c r="BB110" s="29">
        <v>1437.8721731125524</v>
      </c>
      <c r="BC110" s="29">
        <v>103.3633838302961</v>
      </c>
      <c r="BD110" s="29">
        <v>38104.862268574361</v>
      </c>
      <c r="BE110" s="29">
        <v>87.125025773170023</v>
      </c>
      <c r="BF110" s="29">
        <v>50.684223830337352</v>
      </c>
      <c r="BG110" s="29">
        <v>19926.428170663225</v>
      </c>
      <c r="BH110" s="29">
        <v>13418.46644808065</v>
      </c>
      <c r="BI110" s="29">
        <v>15.460856379702133</v>
      </c>
      <c r="BJ110" s="29">
        <v>807.76576052828409</v>
      </c>
      <c r="BK110" s="29">
        <v>76.588407936597463</v>
      </c>
      <c r="BL110" s="29">
        <v>13.701399117106616</v>
      </c>
      <c r="BM110" s="29">
        <v>112.06884446895786</v>
      </c>
      <c r="BN110" s="29">
        <v>3430.4833576659089</v>
      </c>
      <c r="BO110" s="29">
        <v>605.3975588872413</v>
      </c>
      <c r="BP110" s="29">
        <v>3722.2403654870836</v>
      </c>
      <c r="BQ110" s="29">
        <v>62.615938155914264</v>
      </c>
      <c r="BR110" s="29">
        <v>530.51397229033864</v>
      </c>
      <c r="BS110" s="29">
        <v>0</v>
      </c>
      <c r="BT110" s="59">
        <f t="shared" si="5"/>
        <v>696440.73200609046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696440.73200609046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1192.0199299453443</v>
      </c>
      <c r="D111" s="29">
        <v>113.28685746943563</v>
      </c>
      <c r="E111" s="29">
        <v>213.69838871249763</v>
      </c>
      <c r="F111" s="29">
        <v>4562.0494994507008</v>
      </c>
      <c r="G111" s="29">
        <v>7320.2282183673651</v>
      </c>
      <c r="H111" s="29">
        <v>296.38828283369986</v>
      </c>
      <c r="I111" s="29">
        <v>627.6199376320933</v>
      </c>
      <c r="J111" s="29">
        <v>304.08014110546185</v>
      </c>
      <c r="K111" s="29">
        <v>729.12491299275052</v>
      </c>
      <c r="L111" s="29">
        <v>781.32960789105812</v>
      </c>
      <c r="M111" s="29">
        <v>4864.2916029492917</v>
      </c>
      <c r="N111" s="29">
        <v>8852.9592455629645</v>
      </c>
      <c r="O111" s="29">
        <v>732.25570983747502</v>
      </c>
      <c r="P111" s="29">
        <v>1449.6881611532085</v>
      </c>
      <c r="Q111" s="29">
        <v>105.71614726859144</v>
      </c>
      <c r="R111" s="29">
        <v>1724.5899793484805</v>
      </c>
      <c r="S111" s="29">
        <v>4431.9300281994256</v>
      </c>
      <c r="T111" s="29">
        <v>1784.3215202345687</v>
      </c>
      <c r="U111" s="29">
        <v>8487.0818088038031</v>
      </c>
      <c r="V111" s="29">
        <v>435.84300189606483</v>
      </c>
      <c r="W111" s="29">
        <v>193.54373877982968</v>
      </c>
      <c r="X111" s="29">
        <v>5182.9178452662982</v>
      </c>
      <c r="Y111" s="29">
        <v>3935.1192478696767</v>
      </c>
      <c r="Z111" s="29">
        <v>3131.4199370023034</v>
      </c>
      <c r="AA111" s="29">
        <v>554.52228539401301</v>
      </c>
      <c r="AB111" s="29">
        <v>7061.2595413859617</v>
      </c>
      <c r="AC111" s="29">
        <v>2148.4037217894693</v>
      </c>
      <c r="AD111" s="29">
        <v>6016.0728350321351</v>
      </c>
      <c r="AE111" s="29">
        <v>193305.09919089093</v>
      </c>
      <c r="AF111" s="29">
        <v>28538.506221530806</v>
      </c>
      <c r="AG111" s="29">
        <v>2525.0383661460355</v>
      </c>
      <c r="AH111" s="29">
        <v>4420.4146353514825</v>
      </c>
      <c r="AI111" s="29">
        <v>249.27057819458085</v>
      </c>
      <c r="AJ111" s="29">
        <v>7802.114755892655</v>
      </c>
      <c r="AK111" s="29">
        <v>5881.7573726327773</v>
      </c>
      <c r="AL111" s="29">
        <v>7784.5050475254502</v>
      </c>
      <c r="AM111" s="29">
        <v>12797.941385872249</v>
      </c>
      <c r="AN111" s="29">
        <v>8249.8846732468592</v>
      </c>
      <c r="AO111" s="29">
        <v>16061.075419271918</v>
      </c>
      <c r="AP111" s="29">
        <v>211115.8044049459</v>
      </c>
      <c r="AQ111" s="29">
        <v>20359.391296406382</v>
      </c>
      <c r="AR111" s="29">
        <v>7730.5472635613596</v>
      </c>
      <c r="AS111" s="29">
        <v>4551.7175332819106</v>
      </c>
      <c r="AT111" s="29">
        <v>6338.9493167175187</v>
      </c>
      <c r="AU111" s="29">
        <v>1923.3190830109661</v>
      </c>
      <c r="AV111" s="29">
        <v>675.66818362348067</v>
      </c>
      <c r="AW111" s="29">
        <v>263.04087812734076</v>
      </c>
      <c r="AX111" s="29">
        <v>36403.369784155308</v>
      </c>
      <c r="AY111" s="29">
        <v>63823.674434429267</v>
      </c>
      <c r="AZ111" s="29">
        <v>36385.60663813015</v>
      </c>
      <c r="BA111" s="29">
        <v>934.650424714309</v>
      </c>
      <c r="BB111" s="29">
        <v>66731.799359084544</v>
      </c>
      <c r="BC111" s="29">
        <v>11306.360817042902</v>
      </c>
      <c r="BD111" s="29">
        <v>7296.2498042770894</v>
      </c>
      <c r="BE111" s="29">
        <v>13232.47004323862</v>
      </c>
      <c r="BF111" s="29">
        <v>507.33938785306674</v>
      </c>
      <c r="BG111" s="29">
        <v>20372.880826359935</v>
      </c>
      <c r="BH111" s="29">
        <v>85392.247103695714</v>
      </c>
      <c r="BI111" s="29">
        <v>925.13618942234393</v>
      </c>
      <c r="BJ111" s="29">
        <v>138219.26143855634</v>
      </c>
      <c r="BK111" s="29">
        <v>2662.8436009765646</v>
      </c>
      <c r="BL111" s="29">
        <v>14617.160921563353</v>
      </c>
      <c r="BM111" s="29">
        <v>30958.365798088111</v>
      </c>
      <c r="BN111" s="29">
        <v>9481.479971755025</v>
      </c>
      <c r="BO111" s="29">
        <v>4283.8582411863936</v>
      </c>
      <c r="BP111" s="29">
        <v>14722.550429318364</v>
      </c>
      <c r="BQ111" s="29">
        <v>3009.5360626943088</v>
      </c>
      <c r="BR111" s="29">
        <v>2681.736835508787</v>
      </c>
      <c r="BS111" s="29">
        <v>0</v>
      </c>
      <c r="BT111" s="59">
        <f t="shared" si="5"/>
        <v>1181754.3858524554</v>
      </c>
      <c r="BU111" s="29">
        <v>1204618.4694953291</v>
      </c>
      <c r="BV111" s="29">
        <v>0</v>
      </c>
      <c r="BW111" s="29">
        <v>688.84265902385857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12846.807440581402</v>
      </c>
      <c r="CE111" s="29">
        <v>0</v>
      </c>
      <c r="CF111" s="29">
        <v>965455.27950248076</v>
      </c>
      <c r="CG111" s="29">
        <v>0</v>
      </c>
      <c r="CH111" s="29">
        <v>-15345.310132407638</v>
      </c>
      <c r="CI111" s="29">
        <v>485541.21624331654</v>
      </c>
      <c r="CJ111" s="38">
        <f t="shared" si="7"/>
        <v>3835559.6910607792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394.65628242748221</v>
      </c>
      <c r="D112" s="29">
        <v>8.1467960941423314</v>
      </c>
      <c r="E112" s="29">
        <v>16.325221242461698</v>
      </c>
      <c r="F112" s="29">
        <v>153.57054513399206</v>
      </c>
      <c r="G112" s="29">
        <v>3886.9290943798701</v>
      </c>
      <c r="H112" s="29">
        <v>202.47053231289215</v>
      </c>
      <c r="I112" s="29">
        <v>898.26220254437089</v>
      </c>
      <c r="J112" s="29">
        <v>485.28583424105523</v>
      </c>
      <c r="K112" s="29">
        <v>954.01556355526623</v>
      </c>
      <c r="L112" s="29">
        <v>5.7754102090472506</v>
      </c>
      <c r="M112" s="29">
        <v>4295.1224839839588</v>
      </c>
      <c r="N112" s="29">
        <v>6958.9325685827371</v>
      </c>
      <c r="O112" s="29">
        <v>753.64585770813596</v>
      </c>
      <c r="P112" s="29">
        <v>1095.5736500830687</v>
      </c>
      <c r="Q112" s="29">
        <v>300.12379820867977</v>
      </c>
      <c r="R112" s="29">
        <v>2090.8840175704877</v>
      </c>
      <c r="S112" s="29">
        <v>965.38425676484349</v>
      </c>
      <c r="T112" s="29">
        <v>543.67456490299855</v>
      </c>
      <c r="U112" s="29">
        <v>3428.5757814212302</v>
      </c>
      <c r="V112" s="29">
        <v>324.78777671954811</v>
      </c>
      <c r="W112" s="29">
        <v>83.144212744052652</v>
      </c>
      <c r="X112" s="29">
        <v>7716.3203804731402</v>
      </c>
      <c r="Y112" s="29">
        <v>366.08658511987903</v>
      </c>
      <c r="Z112" s="29">
        <v>2.087479858165167</v>
      </c>
      <c r="AA112" s="29">
        <v>0</v>
      </c>
      <c r="AB112" s="29">
        <v>100.7828769222893</v>
      </c>
      <c r="AC112" s="29">
        <v>182.1623979910039</v>
      </c>
      <c r="AD112" s="29">
        <v>611.1775109316992</v>
      </c>
      <c r="AE112" s="29">
        <v>37330.759427002951</v>
      </c>
      <c r="AF112" s="29">
        <v>10284.677290575872</v>
      </c>
      <c r="AG112" s="29">
        <v>114.63091597067006</v>
      </c>
      <c r="AH112" s="29">
        <v>7.744686340048152</v>
      </c>
      <c r="AI112" s="29">
        <v>38.59794083143553</v>
      </c>
      <c r="AJ112" s="29">
        <v>26.250148901194351</v>
      </c>
      <c r="AK112" s="29">
        <v>296.81886901780553</v>
      </c>
      <c r="AL112" s="29">
        <v>2202.7035521339458</v>
      </c>
      <c r="AM112" s="29">
        <v>1406.7706582492283</v>
      </c>
      <c r="AN112" s="29">
        <v>690712.58760116773</v>
      </c>
      <c r="AO112" s="29">
        <v>544838.74203535286</v>
      </c>
      <c r="AP112" s="29">
        <v>1011.2824506574029</v>
      </c>
      <c r="AQ112" s="29">
        <v>4442.040475349444</v>
      </c>
      <c r="AR112" s="29">
        <v>2205.7595202939001</v>
      </c>
      <c r="AS112" s="29">
        <v>0</v>
      </c>
      <c r="AT112" s="29">
        <v>174.19520465601448</v>
      </c>
      <c r="AU112" s="29">
        <v>23.970716760993078</v>
      </c>
      <c r="AV112" s="29">
        <v>6.9257545464069867</v>
      </c>
      <c r="AW112" s="29">
        <v>0</v>
      </c>
      <c r="AX112" s="29">
        <v>664.31710693686284</v>
      </c>
      <c r="AY112" s="29">
        <v>219.66837622651761</v>
      </c>
      <c r="AZ112" s="29">
        <v>995.46632420275694</v>
      </c>
      <c r="BA112" s="29">
        <v>43.879366453814384</v>
      </c>
      <c r="BB112" s="29">
        <v>11574.071670068022</v>
      </c>
      <c r="BC112" s="29">
        <v>12.667839105171076</v>
      </c>
      <c r="BD112" s="29">
        <v>4358.7982954519457</v>
      </c>
      <c r="BE112" s="29">
        <v>11.053920069557856</v>
      </c>
      <c r="BF112" s="29">
        <v>41.411743545273715</v>
      </c>
      <c r="BG112" s="29">
        <v>2154.259160414018</v>
      </c>
      <c r="BH112" s="29">
        <v>4094.5189001824856</v>
      </c>
      <c r="BI112" s="29">
        <v>35.409601563798169</v>
      </c>
      <c r="BJ112" s="29">
        <v>3127.7770199309721</v>
      </c>
      <c r="BK112" s="29">
        <v>149.77901594655609</v>
      </c>
      <c r="BL112" s="29">
        <v>60.31927892384379</v>
      </c>
      <c r="BM112" s="29">
        <v>468.6507312501974</v>
      </c>
      <c r="BN112" s="29">
        <v>13565.705513327741</v>
      </c>
      <c r="BO112" s="29">
        <v>11466.399248831389</v>
      </c>
      <c r="BP112" s="29">
        <v>5539.4211344841588</v>
      </c>
      <c r="BQ112" s="29">
        <v>7.1822487943610565</v>
      </c>
      <c r="BR112" s="29">
        <v>57.854604897904778</v>
      </c>
      <c r="BS112" s="29">
        <v>0</v>
      </c>
      <c r="BT112" s="59">
        <f t="shared" si="5"/>
        <v>1390596.9720305421</v>
      </c>
      <c r="BU112" s="29">
        <v>801012.26128842763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42.982103838044544</v>
      </c>
      <c r="CG112" s="29">
        <v>0</v>
      </c>
      <c r="CH112" s="29">
        <v>27.341766661796957</v>
      </c>
      <c r="CI112" s="29">
        <v>27.767279049355846</v>
      </c>
      <c r="CJ112" s="38">
        <f t="shared" si="7"/>
        <v>2191707.3244685191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2005.327312345735</v>
      </c>
      <c r="D113" s="29">
        <v>122.28337988804839</v>
      </c>
      <c r="E113" s="29">
        <v>2727.3495186996065</v>
      </c>
      <c r="F113" s="29">
        <v>17001.25956644291</v>
      </c>
      <c r="G113" s="29">
        <v>12096.840819512525</v>
      </c>
      <c r="H113" s="29">
        <v>1295.660523038149</v>
      </c>
      <c r="I113" s="29">
        <v>1457.7799022375566</v>
      </c>
      <c r="J113" s="29">
        <v>1029.5182987986179</v>
      </c>
      <c r="K113" s="29">
        <v>1614.229272494649</v>
      </c>
      <c r="L113" s="29">
        <v>5389.3108595971898</v>
      </c>
      <c r="M113" s="29">
        <v>7557.0486332482687</v>
      </c>
      <c r="N113" s="29">
        <v>20456.326904825048</v>
      </c>
      <c r="O113" s="29">
        <v>1458.228449287745</v>
      </c>
      <c r="P113" s="29">
        <v>2762.8115705309515</v>
      </c>
      <c r="Q113" s="29">
        <v>680.48414063813345</v>
      </c>
      <c r="R113" s="29">
        <v>4157.7312193421967</v>
      </c>
      <c r="S113" s="29">
        <v>9539.5794597871682</v>
      </c>
      <c r="T113" s="29">
        <v>3654.258425998878</v>
      </c>
      <c r="U113" s="29">
        <v>27204.505058950941</v>
      </c>
      <c r="V113" s="29">
        <v>1010.1267611620419</v>
      </c>
      <c r="W113" s="29">
        <v>666.19957160855006</v>
      </c>
      <c r="X113" s="29">
        <v>10163.121568162491</v>
      </c>
      <c r="Y113" s="29">
        <v>11507.685281013764</v>
      </c>
      <c r="Z113" s="29">
        <v>12490.173621094338</v>
      </c>
      <c r="AA113" s="29">
        <v>2518.4339112362659</v>
      </c>
      <c r="AB113" s="29">
        <v>45818.938169686349</v>
      </c>
      <c r="AC113" s="29">
        <v>10910.826782179714</v>
      </c>
      <c r="AD113" s="29">
        <v>27498.61875167508</v>
      </c>
      <c r="AE113" s="29">
        <v>242254.12972033056</v>
      </c>
      <c r="AF113" s="29">
        <v>57972.612269082289</v>
      </c>
      <c r="AG113" s="29">
        <v>24593.795765088336</v>
      </c>
      <c r="AH113" s="29">
        <v>15401.188542265707</v>
      </c>
      <c r="AI113" s="29">
        <v>2050.5083477320868</v>
      </c>
      <c r="AJ113" s="29">
        <v>45089.946854845512</v>
      </c>
      <c r="AK113" s="29">
        <v>134078.9594789143</v>
      </c>
      <c r="AL113" s="29">
        <v>24435.733427031613</v>
      </c>
      <c r="AM113" s="29">
        <v>6512.2208851835121</v>
      </c>
      <c r="AN113" s="29">
        <v>17524.028576051183</v>
      </c>
      <c r="AO113" s="29">
        <v>386469.14403144381</v>
      </c>
      <c r="AP113" s="29">
        <v>262958.73314039165</v>
      </c>
      <c r="AQ113" s="29">
        <v>63963.976626538584</v>
      </c>
      <c r="AR113" s="29">
        <v>3054.1379231979845</v>
      </c>
      <c r="AS113" s="29">
        <v>6340.3961186445013</v>
      </c>
      <c r="AT113" s="29">
        <v>7696.6716056576779</v>
      </c>
      <c r="AU113" s="29">
        <v>11205.544654988962</v>
      </c>
      <c r="AV113" s="29">
        <v>1579.4627824035035</v>
      </c>
      <c r="AW113" s="29">
        <v>285.57187079063948</v>
      </c>
      <c r="AX113" s="29">
        <v>128706.64406967947</v>
      </c>
      <c r="AY113" s="29">
        <v>166675.02740359126</v>
      </c>
      <c r="AZ113" s="29">
        <v>45910.505731991216</v>
      </c>
      <c r="BA113" s="29">
        <v>500.06010800023711</v>
      </c>
      <c r="BB113" s="29">
        <v>73492.468501750176</v>
      </c>
      <c r="BC113" s="29">
        <v>59807.979021947824</v>
      </c>
      <c r="BD113" s="29">
        <v>56031.163487792888</v>
      </c>
      <c r="BE113" s="29">
        <v>68181.323167071445</v>
      </c>
      <c r="BF113" s="29">
        <v>288.77327364993494</v>
      </c>
      <c r="BG113" s="29">
        <v>140480.05500229873</v>
      </c>
      <c r="BH113" s="29">
        <v>141681.36260832514</v>
      </c>
      <c r="BI113" s="29">
        <v>4362.4291961748131</v>
      </c>
      <c r="BJ113" s="29">
        <v>97374.831066733866</v>
      </c>
      <c r="BK113" s="29">
        <v>5865.2776478891737</v>
      </c>
      <c r="BL113" s="29">
        <v>64878.647950193277</v>
      </c>
      <c r="BM113" s="29">
        <v>44048.105832267611</v>
      </c>
      <c r="BN113" s="29">
        <v>23551.484614130241</v>
      </c>
      <c r="BO113" s="29">
        <v>11533.165090981987</v>
      </c>
      <c r="BP113" s="29">
        <v>24504.995015901841</v>
      </c>
      <c r="BQ113" s="29">
        <v>4249.8472437126757</v>
      </c>
      <c r="BR113" s="29">
        <v>11071.733744224128</v>
      </c>
      <c r="BS113" s="29">
        <v>0</v>
      </c>
      <c r="BT113" s="59">
        <f t="shared" si="5"/>
        <v>2731457.3001323733</v>
      </c>
      <c r="BU113" s="29">
        <v>1758407.0983516045</v>
      </c>
      <c r="BV113" s="29">
        <v>0</v>
      </c>
      <c r="BW113" s="29">
        <v>248.81118981496451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344542.96788275248</v>
      </c>
      <c r="CG113" s="29">
        <v>0</v>
      </c>
      <c r="CH113" s="29">
        <v>-61.437966641167478</v>
      </c>
      <c r="CI113" s="29">
        <v>78988.856078536963</v>
      </c>
      <c r="CJ113" s="38">
        <f t="shared" si="7"/>
        <v>4913583.5956684416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34188.061838624155</v>
      </c>
      <c r="D114" s="29">
        <v>2177.9279111613146</v>
      </c>
      <c r="E114" s="29">
        <v>5833.3074872967245</v>
      </c>
      <c r="F114" s="29">
        <v>33557.143074665946</v>
      </c>
      <c r="G114" s="29">
        <v>76620.99207151249</v>
      </c>
      <c r="H114" s="29">
        <v>3026.8068216795964</v>
      </c>
      <c r="I114" s="29">
        <v>4152.2044793864879</v>
      </c>
      <c r="J114" s="29">
        <v>2023.8199567685335</v>
      </c>
      <c r="K114" s="29">
        <v>9108.4183363010306</v>
      </c>
      <c r="L114" s="29">
        <v>17991.981866473354</v>
      </c>
      <c r="M114" s="29">
        <v>43226.294655083693</v>
      </c>
      <c r="N114" s="29">
        <v>105443.26536204893</v>
      </c>
      <c r="O114" s="29">
        <v>6223.8285763655076</v>
      </c>
      <c r="P114" s="29">
        <v>11055.522414274626</v>
      </c>
      <c r="Q114" s="29">
        <v>1291.2996846335275</v>
      </c>
      <c r="R114" s="29">
        <v>11734.03260258196</v>
      </c>
      <c r="S114" s="29">
        <v>56645.852557562292</v>
      </c>
      <c r="T114" s="29">
        <v>42200.056685881747</v>
      </c>
      <c r="U114" s="29">
        <v>118464.45555068695</v>
      </c>
      <c r="V114" s="29">
        <v>3731.3513139465972</v>
      </c>
      <c r="W114" s="29">
        <v>2855.8058973622733</v>
      </c>
      <c r="X114" s="29">
        <v>42335.673187076623</v>
      </c>
      <c r="Y114" s="29">
        <v>34275.934306825438</v>
      </c>
      <c r="Z114" s="29">
        <v>64212.860268165918</v>
      </c>
      <c r="AA114" s="29">
        <v>18436.119867299625</v>
      </c>
      <c r="AB114" s="29">
        <v>144336.13011680794</v>
      </c>
      <c r="AC114" s="29">
        <v>57825.316539514817</v>
      </c>
      <c r="AD114" s="29">
        <v>57630.745333517843</v>
      </c>
      <c r="AE114" s="29">
        <v>1017818.6410762717</v>
      </c>
      <c r="AF114" s="29">
        <v>318334.60389521893</v>
      </c>
      <c r="AG114" s="29">
        <v>33678.272529034613</v>
      </c>
      <c r="AH114" s="29">
        <v>179015.20640432683</v>
      </c>
      <c r="AI114" s="29">
        <v>7252.2743798356123</v>
      </c>
      <c r="AJ114" s="29">
        <v>212006.86062355206</v>
      </c>
      <c r="AK114" s="29">
        <v>216080.07900523391</v>
      </c>
      <c r="AL114" s="29">
        <v>94464.862894673744</v>
      </c>
      <c r="AM114" s="29">
        <v>66537.084598181071</v>
      </c>
      <c r="AN114" s="29">
        <v>167131.13354001445</v>
      </c>
      <c r="AO114" s="29">
        <v>443131.81918951718</v>
      </c>
      <c r="AP114" s="29">
        <v>2454531.7597421571</v>
      </c>
      <c r="AQ114" s="29">
        <v>846509.76440627605</v>
      </c>
      <c r="AR114" s="29">
        <v>119889.36611117916</v>
      </c>
      <c r="AS114" s="29">
        <v>187859.342681165</v>
      </c>
      <c r="AT114" s="29">
        <v>182711.72247147822</v>
      </c>
      <c r="AU114" s="29">
        <v>80958.041068223421</v>
      </c>
      <c r="AV114" s="29">
        <v>26673.103756125649</v>
      </c>
      <c r="AW114" s="29">
        <v>15971.298763820438</v>
      </c>
      <c r="AX114" s="29">
        <v>292871.39066060446</v>
      </c>
      <c r="AY114" s="29">
        <v>740683.68244108313</v>
      </c>
      <c r="AZ114" s="29">
        <v>94655.083383254096</v>
      </c>
      <c r="BA114" s="29">
        <v>7330.464233694508</v>
      </c>
      <c r="BB114" s="29">
        <v>151441.62410844862</v>
      </c>
      <c r="BC114" s="29">
        <v>128119.61858072215</v>
      </c>
      <c r="BD114" s="29">
        <v>82901.894524373682</v>
      </c>
      <c r="BE114" s="29">
        <v>146798.8533732089</v>
      </c>
      <c r="BF114" s="29">
        <v>14055.402907412279</v>
      </c>
      <c r="BG114" s="29">
        <v>292589.57052278833</v>
      </c>
      <c r="BH114" s="29">
        <v>1125399.7663764977</v>
      </c>
      <c r="BI114" s="29">
        <v>24389.314806484763</v>
      </c>
      <c r="BJ114" s="29">
        <v>853885.62837825413</v>
      </c>
      <c r="BK114" s="29">
        <v>99739.987469507396</v>
      </c>
      <c r="BL114" s="29">
        <v>346782.15075434081</v>
      </c>
      <c r="BM114" s="29">
        <v>106481.30520809474</v>
      </c>
      <c r="BN114" s="29">
        <v>100942.11368129689</v>
      </c>
      <c r="BO114" s="29">
        <v>43054.669791601395</v>
      </c>
      <c r="BP114" s="29">
        <v>239988.91386412465</v>
      </c>
      <c r="BQ114" s="29">
        <v>30552.631746007966</v>
      </c>
      <c r="BR114" s="29">
        <v>58485.092884868565</v>
      </c>
      <c r="BS114" s="29">
        <v>0</v>
      </c>
      <c r="BT114" s="59">
        <f t="shared" si="5"/>
        <v>12662309.605596459</v>
      </c>
      <c r="BU114" s="29">
        <v>505265.68742970895</v>
      </c>
      <c r="BV114" s="29">
        <v>0</v>
      </c>
      <c r="BW114" s="29">
        <v>1417.3490726810292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149.35624935211433</v>
      </c>
      <c r="CE114" s="29">
        <v>0</v>
      </c>
      <c r="CF114" s="29">
        <v>2642420.7992285485</v>
      </c>
      <c r="CG114" s="29">
        <v>0</v>
      </c>
      <c r="CH114" s="29">
        <v>-300.12688040241244</v>
      </c>
      <c r="CI114" s="29">
        <v>451127.73906001938</v>
      </c>
      <c r="CJ114" s="38">
        <f t="shared" si="7"/>
        <v>16262390.40975637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99119.579029363711</v>
      </c>
      <c r="D115" s="29">
        <v>5520.2233235964186</v>
      </c>
      <c r="E115" s="29">
        <v>12194.38460653973</v>
      </c>
      <c r="F115" s="29">
        <v>6356.9787194221326</v>
      </c>
      <c r="G115" s="29">
        <v>99296.867612659349</v>
      </c>
      <c r="H115" s="29">
        <v>13716.471456965301</v>
      </c>
      <c r="I115" s="29">
        <v>8698.0541782008349</v>
      </c>
      <c r="J115" s="29">
        <v>5269.6599600607724</v>
      </c>
      <c r="K115" s="29">
        <v>6290.6751185573994</v>
      </c>
      <c r="L115" s="29">
        <v>348.41534848604579</v>
      </c>
      <c r="M115" s="29">
        <v>17778.636642339872</v>
      </c>
      <c r="N115" s="29">
        <v>40042.618987725313</v>
      </c>
      <c r="O115" s="29">
        <v>10218.806045015279</v>
      </c>
      <c r="P115" s="29">
        <v>15248.677010955576</v>
      </c>
      <c r="Q115" s="29">
        <v>6951.6506210422294</v>
      </c>
      <c r="R115" s="29">
        <v>24034.171523422123</v>
      </c>
      <c r="S115" s="29">
        <v>16367.524152315076</v>
      </c>
      <c r="T115" s="29">
        <v>11446.84422649234</v>
      </c>
      <c r="U115" s="29">
        <v>60836.294476487368</v>
      </c>
      <c r="V115" s="29">
        <v>6167.5906184633232</v>
      </c>
      <c r="W115" s="29">
        <v>5095.4229061708938</v>
      </c>
      <c r="X115" s="29">
        <v>21684.811790567615</v>
      </c>
      <c r="Y115" s="29">
        <v>6855.6573500072827</v>
      </c>
      <c r="Z115" s="29">
        <v>111078.65412053815</v>
      </c>
      <c r="AA115" s="29">
        <v>2791.1729805127102</v>
      </c>
      <c r="AB115" s="29">
        <v>13150.298893161991</v>
      </c>
      <c r="AC115" s="29">
        <v>84948.334647828335</v>
      </c>
      <c r="AD115" s="29">
        <v>53007.864749048931</v>
      </c>
      <c r="AE115" s="29">
        <v>233600.07277799962</v>
      </c>
      <c r="AF115" s="29">
        <v>111040.76324775993</v>
      </c>
      <c r="AG115" s="29">
        <v>38838.222310764715</v>
      </c>
      <c r="AH115" s="29">
        <v>244992.25128682848</v>
      </c>
      <c r="AI115" s="29">
        <v>4156.1482979452039</v>
      </c>
      <c r="AJ115" s="29">
        <v>35705.507658295195</v>
      </c>
      <c r="AK115" s="29">
        <v>2919.9367941574133</v>
      </c>
      <c r="AL115" s="29">
        <v>34605.42329740095</v>
      </c>
      <c r="AM115" s="29">
        <v>8149.7636471670476</v>
      </c>
      <c r="AN115" s="29">
        <v>4405.1334548689501</v>
      </c>
      <c r="AO115" s="29">
        <v>12505.698263209048</v>
      </c>
      <c r="AP115" s="29">
        <v>32561.30179059747</v>
      </c>
      <c r="AQ115" s="29">
        <v>686031.33350721782</v>
      </c>
      <c r="AR115" s="29">
        <v>38526.688141896542</v>
      </c>
      <c r="AS115" s="29">
        <v>230393.75383340844</v>
      </c>
      <c r="AT115" s="29">
        <v>66578.222112002841</v>
      </c>
      <c r="AU115" s="29">
        <v>185363.72918867785</v>
      </c>
      <c r="AV115" s="29">
        <v>190879.8241779797</v>
      </c>
      <c r="AW115" s="29">
        <v>6823.0937231695598</v>
      </c>
      <c r="AX115" s="29">
        <v>93659.948581107063</v>
      </c>
      <c r="AY115" s="29">
        <v>32997.012208165674</v>
      </c>
      <c r="AZ115" s="29">
        <v>2379.598128914678</v>
      </c>
      <c r="BA115" s="29">
        <v>92.054369245710063</v>
      </c>
      <c r="BB115" s="29">
        <v>6031.8023519123208</v>
      </c>
      <c r="BC115" s="29">
        <v>12862.349397587303</v>
      </c>
      <c r="BD115" s="29">
        <v>51718.888606791224</v>
      </c>
      <c r="BE115" s="29">
        <v>8310.8123535832983</v>
      </c>
      <c r="BF115" s="29">
        <v>16749.965913331333</v>
      </c>
      <c r="BG115" s="29">
        <v>54655.894319873783</v>
      </c>
      <c r="BH115" s="29">
        <v>3452.6269046641332</v>
      </c>
      <c r="BI115" s="29">
        <v>6246.5164605868476</v>
      </c>
      <c r="BJ115" s="29">
        <v>1095.4347098292965</v>
      </c>
      <c r="BK115" s="29">
        <v>297.64720114699628</v>
      </c>
      <c r="BL115" s="29">
        <v>4291.7121875301027</v>
      </c>
      <c r="BM115" s="29">
        <v>339.38935403546355</v>
      </c>
      <c r="BN115" s="29">
        <v>6961.2018826369895</v>
      </c>
      <c r="BO115" s="29">
        <v>5516.2570023519675</v>
      </c>
      <c r="BP115" s="29">
        <v>8016.9295915406447</v>
      </c>
      <c r="BQ115" s="29">
        <v>2566.2630479521172</v>
      </c>
      <c r="BR115" s="29">
        <v>3962.7642550541941</v>
      </c>
      <c r="BS115" s="29">
        <v>0</v>
      </c>
      <c r="BT115" s="59">
        <f t="shared" si="5"/>
        <v>3254798.2774351337</v>
      </c>
      <c r="BU115" s="29">
        <v>1171024.7349726483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15326.859822899738</v>
      </c>
      <c r="CH115" s="29">
        <v>-22.406925100001526</v>
      </c>
      <c r="CI115" s="29">
        <v>0</v>
      </c>
      <c r="CJ115" s="38">
        <f t="shared" si="7"/>
        <v>4441127.4653055817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24005.37903598533</v>
      </c>
      <c r="D116" s="29">
        <v>544.50599448094761</v>
      </c>
      <c r="E116" s="29">
        <v>1322.0013730149965</v>
      </c>
      <c r="F116" s="29">
        <v>4641.501177158716</v>
      </c>
      <c r="G116" s="29">
        <v>24767.521916159345</v>
      </c>
      <c r="H116" s="29">
        <v>4728.4226009660351</v>
      </c>
      <c r="I116" s="29">
        <v>2382.100505670664</v>
      </c>
      <c r="J116" s="29">
        <v>3005.5325967476797</v>
      </c>
      <c r="K116" s="29">
        <v>2489.0701978283932</v>
      </c>
      <c r="L116" s="29">
        <v>1666.1964446505813</v>
      </c>
      <c r="M116" s="29">
        <v>4161.6516762343072</v>
      </c>
      <c r="N116" s="29">
        <v>2184.794907785953</v>
      </c>
      <c r="O116" s="29">
        <v>3706.8858381026307</v>
      </c>
      <c r="P116" s="29">
        <v>5418.3786930065598</v>
      </c>
      <c r="Q116" s="29">
        <v>3092.733916020813</v>
      </c>
      <c r="R116" s="29">
        <v>5288.0429171000333</v>
      </c>
      <c r="S116" s="29">
        <v>3709.9117826707125</v>
      </c>
      <c r="T116" s="29">
        <v>1933.582715201223</v>
      </c>
      <c r="U116" s="29">
        <v>10919.082185866084</v>
      </c>
      <c r="V116" s="29">
        <v>1074.1385476231892</v>
      </c>
      <c r="W116" s="29">
        <v>7992.7030632549795</v>
      </c>
      <c r="X116" s="29">
        <v>4819.6667207665032</v>
      </c>
      <c r="Y116" s="29">
        <v>1511.3483169896933</v>
      </c>
      <c r="Z116" s="29">
        <v>6068.02115070947</v>
      </c>
      <c r="AA116" s="29">
        <v>308.86800447301505</v>
      </c>
      <c r="AB116" s="29">
        <v>1785.9062952706684</v>
      </c>
      <c r="AC116" s="29">
        <v>16555.003750068601</v>
      </c>
      <c r="AD116" s="29">
        <v>6273.410777397974</v>
      </c>
      <c r="AE116" s="29">
        <v>38280.126974799103</v>
      </c>
      <c r="AF116" s="29">
        <v>8258.0654040794543</v>
      </c>
      <c r="AG116" s="29">
        <v>5546.3653975722009</v>
      </c>
      <c r="AH116" s="29">
        <v>45928.258750730951</v>
      </c>
      <c r="AI116" s="29">
        <v>3862.9583578223846</v>
      </c>
      <c r="AJ116" s="29">
        <v>19262.068083382626</v>
      </c>
      <c r="AK116" s="29">
        <v>1271.758985111265</v>
      </c>
      <c r="AL116" s="29">
        <v>4269.5710036466917</v>
      </c>
      <c r="AM116" s="29">
        <v>4023.3918649425514</v>
      </c>
      <c r="AN116" s="29">
        <v>932.24850117659366</v>
      </c>
      <c r="AO116" s="29">
        <v>3157.7658931981109</v>
      </c>
      <c r="AP116" s="29">
        <v>4961.774847679053</v>
      </c>
      <c r="AQ116" s="29">
        <v>12701.724356240949</v>
      </c>
      <c r="AR116" s="29">
        <v>277952.51690542663</v>
      </c>
      <c r="AS116" s="29">
        <v>2100.6297897129125</v>
      </c>
      <c r="AT116" s="29">
        <v>1790.2842257035245</v>
      </c>
      <c r="AU116" s="29">
        <v>12715.209955449014</v>
      </c>
      <c r="AV116" s="29">
        <v>10376.217210786379</v>
      </c>
      <c r="AW116" s="29">
        <v>4159.3061860650705</v>
      </c>
      <c r="AX116" s="29">
        <v>7612.8658613944717</v>
      </c>
      <c r="AY116" s="29">
        <v>8048.5542686327381</v>
      </c>
      <c r="AZ116" s="29">
        <v>264.10275392503979</v>
      </c>
      <c r="BA116" s="29">
        <v>823.54484075208131</v>
      </c>
      <c r="BB116" s="29">
        <v>5692.8000090254045</v>
      </c>
      <c r="BC116" s="29">
        <v>1230.6586892457879</v>
      </c>
      <c r="BD116" s="29">
        <v>6150.3307944472372</v>
      </c>
      <c r="BE116" s="29">
        <v>1191.2601037745135</v>
      </c>
      <c r="BF116" s="29">
        <v>4527.1984825591644</v>
      </c>
      <c r="BG116" s="29">
        <v>2551.7155954523432</v>
      </c>
      <c r="BH116" s="29">
        <v>19631.070143165696</v>
      </c>
      <c r="BI116" s="29">
        <v>403.0933022664945</v>
      </c>
      <c r="BJ116" s="29">
        <v>10937.74823241521</v>
      </c>
      <c r="BK116" s="29">
        <v>401.07364540226843</v>
      </c>
      <c r="BL116" s="29">
        <v>6612.1529743580286</v>
      </c>
      <c r="BM116" s="29">
        <v>12113.137219570837</v>
      </c>
      <c r="BN116" s="29">
        <v>2006.7798080966722</v>
      </c>
      <c r="BO116" s="29">
        <v>1118.1620737589915</v>
      </c>
      <c r="BP116" s="29">
        <v>5446.1778207881807</v>
      </c>
      <c r="BQ116" s="29">
        <v>453.85236604572094</v>
      </c>
      <c r="BR116" s="29">
        <v>539.97518641048543</v>
      </c>
      <c r="BS116" s="29">
        <v>0</v>
      </c>
      <c r="BT116" s="59">
        <f t="shared" si="5"/>
        <v>715662.85996621777</v>
      </c>
      <c r="BU116" s="29">
        <v>1016718.7392086452</v>
      </c>
      <c r="BV116" s="29">
        <v>0</v>
      </c>
      <c r="BW116" s="29">
        <v>21069.352126647682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1753450.9513015107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1202.9687867814785</v>
      </c>
      <c r="D117" s="29">
        <v>109.62461247171979</v>
      </c>
      <c r="E117" s="29">
        <v>186.86842111988852</v>
      </c>
      <c r="F117" s="29">
        <v>106.90830514080302</v>
      </c>
      <c r="G117" s="29">
        <v>3266.579042862938</v>
      </c>
      <c r="H117" s="29">
        <v>115.95057050941075</v>
      </c>
      <c r="I117" s="29">
        <v>361.14707652839542</v>
      </c>
      <c r="J117" s="29">
        <v>85.480122972216677</v>
      </c>
      <c r="K117" s="29">
        <v>512.02499317650847</v>
      </c>
      <c r="L117" s="29">
        <v>1081.6990074372529</v>
      </c>
      <c r="M117" s="29">
        <v>4801.4503343256947</v>
      </c>
      <c r="N117" s="29">
        <v>10693.651874918174</v>
      </c>
      <c r="O117" s="29">
        <v>364.65866941809156</v>
      </c>
      <c r="P117" s="29">
        <v>697.19059784325475</v>
      </c>
      <c r="Q117" s="29">
        <v>12.926774668733842</v>
      </c>
      <c r="R117" s="29">
        <v>882.08621470696585</v>
      </c>
      <c r="S117" s="29">
        <v>1896.1001827054176</v>
      </c>
      <c r="T117" s="29">
        <v>901.7729550978122</v>
      </c>
      <c r="U117" s="29">
        <v>3878.5045513133568</v>
      </c>
      <c r="V117" s="29">
        <v>339.82772768605344</v>
      </c>
      <c r="W117" s="29">
        <v>327.0355399277812</v>
      </c>
      <c r="X117" s="29">
        <v>1743.6721100325256</v>
      </c>
      <c r="Y117" s="29">
        <v>2163.8162014187001</v>
      </c>
      <c r="Z117" s="29">
        <v>6257.2644683703693</v>
      </c>
      <c r="AA117" s="29">
        <v>1246.1105544642885</v>
      </c>
      <c r="AB117" s="29">
        <v>8329.5514689707397</v>
      </c>
      <c r="AC117" s="29">
        <v>6062.0122941594545</v>
      </c>
      <c r="AD117" s="29">
        <v>3455.2271865072212</v>
      </c>
      <c r="AE117" s="29">
        <v>32969.974883184797</v>
      </c>
      <c r="AF117" s="29">
        <v>20176.982164948902</v>
      </c>
      <c r="AG117" s="29">
        <v>6650.8433956506688</v>
      </c>
      <c r="AH117" s="29">
        <v>4515.1764578005414</v>
      </c>
      <c r="AI117" s="29">
        <v>330.25566402245977</v>
      </c>
      <c r="AJ117" s="29">
        <v>8992.8064997078072</v>
      </c>
      <c r="AK117" s="29">
        <v>4947.1263003485737</v>
      </c>
      <c r="AL117" s="29">
        <v>9508.9420162375554</v>
      </c>
      <c r="AM117" s="29">
        <v>1808.6398838960502</v>
      </c>
      <c r="AN117" s="29">
        <v>2930.1738470401706</v>
      </c>
      <c r="AO117" s="29">
        <v>6168.3013295594455</v>
      </c>
      <c r="AP117" s="29">
        <v>47061.797225590417</v>
      </c>
      <c r="AQ117" s="29">
        <v>342987.71753741626</v>
      </c>
      <c r="AR117" s="29">
        <v>518314.76504225831</v>
      </c>
      <c r="AS117" s="29">
        <v>35088.76323000613</v>
      </c>
      <c r="AT117" s="29">
        <v>8219.2458247446884</v>
      </c>
      <c r="AU117" s="29">
        <v>4457.4998500256961</v>
      </c>
      <c r="AV117" s="29">
        <v>27.409081970187422</v>
      </c>
      <c r="AW117" s="29">
        <v>10.960471480910314</v>
      </c>
      <c r="AX117" s="29">
        <v>28543.867612651171</v>
      </c>
      <c r="AY117" s="29">
        <v>56800.812495951141</v>
      </c>
      <c r="AZ117" s="29">
        <v>11450.702689199996</v>
      </c>
      <c r="BA117" s="29">
        <v>25.442739964987222</v>
      </c>
      <c r="BB117" s="29">
        <v>7869.8195183884318</v>
      </c>
      <c r="BC117" s="29">
        <v>12984.967899284478</v>
      </c>
      <c r="BD117" s="29">
        <v>29020.745646301541</v>
      </c>
      <c r="BE117" s="29">
        <v>15392.866004211181</v>
      </c>
      <c r="BF117" s="29">
        <v>173.95107296661524</v>
      </c>
      <c r="BG117" s="29">
        <v>23206.638749056212</v>
      </c>
      <c r="BH117" s="29">
        <v>34681.440684832924</v>
      </c>
      <c r="BI117" s="29">
        <v>936.50124921987333</v>
      </c>
      <c r="BJ117" s="29">
        <v>9883.7690850946819</v>
      </c>
      <c r="BK117" s="29">
        <v>1482.0394741882794</v>
      </c>
      <c r="BL117" s="29">
        <v>13443.266443501656</v>
      </c>
      <c r="BM117" s="29">
        <v>12630.772722635011</v>
      </c>
      <c r="BN117" s="29">
        <v>6118.7415301659203</v>
      </c>
      <c r="BO117" s="29">
        <v>3204.7796784727902</v>
      </c>
      <c r="BP117" s="29">
        <v>10121.590163535106</v>
      </c>
      <c r="BQ117" s="29">
        <v>956.25405291134405</v>
      </c>
      <c r="BR117" s="29">
        <v>2221.3520258745098</v>
      </c>
      <c r="BS117" s="29">
        <v>0</v>
      </c>
      <c r="BT117" s="59">
        <f t="shared" si="5"/>
        <v>1397399.8128898328</v>
      </c>
      <c r="BU117" s="29">
        <v>142438.12849838784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1539837.9413882205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7.9985817336006928</v>
      </c>
      <c r="D118" s="29">
        <v>0</v>
      </c>
      <c r="E118" s="29">
        <v>0</v>
      </c>
      <c r="F118" s="29">
        <v>0</v>
      </c>
      <c r="G118" s="29">
        <v>68.814414128852576</v>
      </c>
      <c r="H118" s="29">
        <v>4.0081400087832231</v>
      </c>
      <c r="I118" s="29">
        <v>18.41159541993602</v>
      </c>
      <c r="J118" s="29">
        <v>9.8918705846269059</v>
      </c>
      <c r="K118" s="29">
        <v>19.411371840472547</v>
      </c>
      <c r="L118" s="29">
        <v>0</v>
      </c>
      <c r="M118" s="29">
        <v>87.002280232220784</v>
      </c>
      <c r="N118" s="29">
        <v>142.25788598808728</v>
      </c>
      <c r="O118" s="29">
        <v>15.342568461402683</v>
      </c>
      <c r="P118" s="29">
        <v>22.368928313393923</v>
      </c>
      <c r="Q118" s="29">
        <v>6.1064376275158097</v>
      </c>
      <c r="R118" s="29">
        <v>42.512831144115424</v>
      </c>
      <c r="S118" s="29">
        <v>19.588509705953498</v>
      </c>
      <c r="T118" s="29">
        <v>11.036354719090204</v>
      </c>
      <c r="U118" s="29">
        <v>69.57513219470259</v>
      </c>
      <c r="V118" s="29">
        <v>6.4789413237595834</v>
      </c>
      <c r="W118" s="29">
        <v>1.6831205195485544</v>
      </c>
      <c r="X118" s="29">
        <v>156.89861916717788</v>
      </c>
      <c r="Y118" s="29">
        <v>7.4054719479479063</v>
      </c>
      <c r="Z118" s="29">
        <v>0</v>
      </c>
      <c r="AA118" s="29">
        <v>0</v>
      </c>
      <c r="AB118" s="29">
        <v>1.5846749363963017</v>
      </c>
      <c r="AC118" s="29">
        <v>3.7031330081941047</v>
      </c>
      <c r="AD118" s="29">
        <v>0</v>
      </c>
      <c r="AE118" s="29">
        <v>154.58683921704221</v>
      </c>
      <c r="AF118" s="29">
        <v>15.057442105606953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38.32654313215059</v>
      </c>
      <c r="AM118" s="29">
        <v>25.688821480758605</v>
      </c>
      <c r="AN118" s="29">
        <v>165.55386115259952</v>
      </c>
      <c r="AO118" s="29">
        <v>140.43966147868835</v>
      </c>
      <c r="AP118" s="29">
        <v>20.357904729804254</v>
      </c>
      <c r="AQ118" s="29">
        <v>15.651785362621467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12.518289105539814</v>
      </c>
      <c r="AY118" s="29">
        <v>2.3285646133077011</v>
      </c>
      <c r="AZ118" s="29">
        <v>20.090068475381226</v>
      </c>
      <c r="BA118" s="29">
        <v>0</v>
      </c>
      <c r="BB118" s="29">
        <v>3.1352374260261007</v>
      </c>
      <c r="BC118" s="29">
        <v>0</v>
      </c>
      <c r="BD118" s="29">
        <v>83.08651668207267</v>
      </c>
      <c r="BE118" s="29">
        <v>0</v>
      </c>
      <c r="BF118" s="29">
        <v>0</v>
      </c>
      <c r="BG118" s="29">
        <v>43.448982810112931</v>
      </c>
      <c r="BH118" s="29">
        <v>29.258566230424471</v>
      </c>
      <c r="BI118" s="29">
        <v>0</v>
      </c>
      <c r="BJ118" s="29">
        <v>1.6969688355759436</v>
      </c>
      <c r="BK118" s="29">
        <v>0</v>
      </c>
      <c r="BL118" s="29">
        <v>0</v>
      </c>
      <c r="BM118" s="29">
        <v>0</v>
      </c>
      <c r="BN118" s="29">
        <v>7.3048912803578343</v>
      </c>
      <c r="BO118" s="29">
        <v>0</v>
      </c>
      <c r="BP118" s="29">
        <v>8.1162341971456122</v>
      </c>
      <c r="BQ118" s="29">
        <v>0</v>
      </c>
      <c r="BR118" s="29">
        <v>1.1567698785058045</v>
      </c>
      <c r="BS118" s="29">
        <v>0</v>
      </c>
      <c r="BT118" s="59">
        <f t="shared" si="5"/>
        <v>1509.8848111995007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1509.8848111995007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11.646195116636056</v>
      </c>
      <c r="D119" s="29">
        <v>0</v>
      </c>
      <c r="E119" s="29">
        <v>0</v>
      </c>
      <c r="F119" s="29">
        <v>1.0972873863801715</v>
      </c>
      <c r="G119" s="29">
        <v>100.196025276162</v>
      </c>
      <c r="H119" s="29">
        <v>5.835982355086025</v>
      </c>
      <c r="I119" s="29">
        <v>26.807882400382635</v>
      </c>
      <c r="J119" s="29">
        <v>14.402885253160665</v>
      </c>
      <c r="K119" s="29">
        <v>28.263588654228766</v>
      </c>
      <c r="L119" s="29">
        <v>0</v>
      </c>
      <c r="M119" s="29">
        <v>126.6781493174244</v>
      </c>
      <c r="N119" s="29">
        <v>207.13210844578882</v>
      </c>
      <c r="O119" s="29">
        <v>22.339278617511297</v>
      </c>
      <c r="P119" s="29">
        <v>32.569885621878733</v>
      </c>
      <c r="Q119" s="29">
        <v>8.8911720070961859</v>
      </c>
      <c r="R119" s="29">
        <v>61.900064655848311</v>
      </c>
      <c r="S119" s="29">
        <v>28.521507146862202</v>
      </c>
      <c r="T119" s="29">
        <v>16.069292923227898</v>
      </c>
      <c r="U119" s="29">
        <v>101.30365504691669</v>
      </c>
      <c r="V119" s="29">
        <v>9.4335495172927271</v>
      </c>
      <c r="W119" s="29">
        <v>2.4506782777157823</v>
      </c>
      <c r="X119" s="29">
        <v>228.44949182374</v>
      </c>
      <c r="Y119" s="29">
        <v>10.782607980896552</v>
      </c>
      <c r="Z119" s="29">
        <v>0</v>
      </c>
      <c r="AA119" s="29">
        <v>0</v>
      </c>
      <c r="AB119" s="29">
        <v>2.3073383033252384</v>
      </c>
      <c r="AC119" s="29">
        <v>5.391882078099024</v>
      </c>
      <c r="AD119" s="29">
        <v>0</v>
      </c>
      <c r="AE119" s="29">
        <v>225.08346503765281</v>
      </c>
      <c r="AF119" s="29">
        <v>21.924125371212252</v>
      </c>
      <c r="AG119" s="29">
        <v>0</v>
      </c>
      <c r="AH119" s="29">
        <v>0</v>
      </c>
      <c r="AI119" s="29">
        <v>0</v>
      </c>
      <c r="AJ119" s="29">
        <v>0</v>
      </c>
      <c r="AK119" s="29">
        <v>1.1794787719811728</v>
      </c>
      <c r="AL119" s="29">
        <v>55.804693173055526</v>
      </c>
      <c r="AM119" s="29">
        <v>37.403759472076658</v>
      </c>
      <c r="AN119" s="29">
        <v>241.05180562150673</v>
      </c>
      <c r="AO119" s="29">
        <v>204.48471418680307</v>
      </c>
      <c r="AP119" s="29">
        <v>29.641771322183821</v>
      </c>
      <c r="AQ119" s="29">
        <v>22.789508507250499</v>
      </c>
      <c r="AR119" s="29">
        <v>0</v>
      </c>
      <c r="AS119" s="29">
        <v>0</v>
      </c>
      <c r="AT119" s="29">
        <v>0</v>
      </c>
      <c r="AU119" s="29">
        <v>1.2115649722622082</v>
      </c>
      <c r="AV119" s="29">
        <v>0</v>
      </c>
      <c r="AW119" s="29">
        <v>0</v>
      </c>
      <c r="AX119" s="29">
        <v>18.227036030292108</v>
      </c>
      <c r="AY119" s="29">
        <v>3.3904658014999929</v>
      </c>
      <c r="AZ119" s="29">
        <v>29.251793025754601</v>
      </c>
      <c r="BA119" s="29">
        <v>0</v>
      </c>
      <c r="BB119" s="29">
        <v>4.5650076496802399</v>
      </c>
      <c r="BC119" s="29">
        <v>0</v>
      </c>
      <c r="BD119" s="29">
        <v>120.9766702484461</v>
      </c>
      <c r="BE119" s="29">
        <v>0</v>
      </c>
      <c r="BF119" s="29">
        <v>0</v>
      </c>
      <c r="BG119" s="29">
        <v>63.263131991826441</v>
      </c>
      <c r="BH119" s="29">
        <v>42.601423915080446</v>
      </c>
      <c r="BI119" s="29">
        <v>0</v>
      </c>
      <c r="BJ119" s="29">
        <v>2.4708418767433593</v>
      </c>
      <c r="BK119" s="29">
        <v>0</v>
      </c>
      <c r="BL119" s="29">
        <v>0</v>
      </c>
      <c r="BM119" s="29">
        <v>0</v>
      </c>
      <c r="BN119" s="29">
        <v>10.636159310875897</v>
      </c>
      <c r="BO119" s="29">
        <v>1.3327174533694242</v>
      </c>
      <c r="BP119" s="29">
        <v>11.817500929595509</v>
      </c>
      <c r="BQ119" s="29">
        <v>0</v>
      </c>
      <c r="BR119" s="29">
        <v>1.684294606740619</v>
      </c>
      <c r="BS119" s="29">
        <v>0</v>
      </c>
      <c r="BT119" s="59">
        <f t="shared" si="5"/>
        <v>2203.2624374815487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2203.2624374815487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2.3602886614681515</v>
      </c>
      <c r="H120" s="29">
        <v>0</v>
      </c>
      <c r="I120" s="29">
        <v>1.6855180456117647</v>
      </c>
      <c r="J120" s="29">
        <v>0</v>
      </c>
      <c r="K120" s="29">
        <v>1.7770441266646839</v>
      </c>
      <c r="L120" s="29">
        <v>0</v>
      </c>
      <c r="M120" s="29">
        <v>6.8234517511958908</v>
      </c>
      <c r="N120" s="29">
        <v>0</v>
      </c>
      <c r="O120" s="29">
        <v>1.404559194144412</v>
      </c>
      <c r="P120" s="29">
        <v>1.7237905519966661</v>
      </c>
      <c r="Q120" s="29">
        <v>0</v>
      </c>
      <c r="R120" s="29">
        <v>3.8919030161396035</v>
      </c>
      <c r="S120" s="29">
        <v>0</v>
      </c>
      <c r="T120" s="29">
        <v>0</v>
      </c>
      <c r="U120" s="29">
        <v>6.3693632933022215</v>
      </c>
      <c r="V120" s="29">
        <v>0</v>
      </c>
      <c r="W120" s="29">
        <v>0</v>
      </c>
      <c r="X120" s="29">
        <v>13.95522420053808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14.151891512441056</v>
      </c>
      <c r="AF120" s="29">
        <v>1.3784568418389007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3.5086626906348979</v>
      </c>
      <c r="AM120" s="29">
        <v>2.3517229435889297</v>
      </c>
      <c r="AN120" s="29">
        <v>15.155883282357836</v>
      </c>
      <c r="AO120" s="29">
        <v>12.856766092248924</v>
      </c>
      <c r="AP120" s="29">
        <v>1.4519949099094351</v>
      </c>
      <c r="AQ120" s="29">
        <v>1.304504925168074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1.8391764042237466</v>
      </c>
      <c r="BA120" s="29">
        <v>0</v>
      </c>
      <c r="BB120" s="29">
        <v>0</v>
      </c>
      <c r="BC120" s="29">
        <v>0</v>
      </c>
      <c r="BD120" s="29">
        <v>7.6062838198704306</v>
      </c>
      <c r="BE120" s="29">
        <v>0</v>
      </c>
      <c r="BF120" s="29">
        <v>0</v>
      </c>
      <c r="BG120" s="29">
        <v>3.7213097745101185</v>
      </c>
      <c r="BH120" s="29">
        <v>2.6785207540923284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107.99631679194614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107.99631679194614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23222.46448352062</v>
      </c>
      <c r="D122" s="29">
        <v>6561.3067381215251</v>
      </c>
      <c r="E122" s="29">
        <v>1218.5320566072239</v>
      </c>
      <c r="F122" s="29">
        <v>20018.108569918855</v>
      </c>
      <c r="G122" s="29">
        <v>83890.839790670347</v>
      </c>
      <c r="H122" s="29">
        <v>4997.2186502917139</v>
      </c>
      <c r="I122" s="29">
        <v>14778.498213952946</v>
      </c>
      <c r="J122" s="29">
        <v>7799.2633973487573</v>
      </c>
      <c r="K122" s="29">
        <v>17733.47481020166</v>
      </c>
      <c r="L122" s="29">
        <v>14221.937534580706</v>
      </c>
      <c r="M122" s="29">
        <v>100387.29871077434</v>
      </c>
      <c r="N122" s="29">
        <v>263793.65453824867</v>
      </c>
      <c r="O122" s="29">
        <v>16497.722769019041</v>
      </c>
      <c r="P122" s="29">
        <v>21645.714331947071</v>
      </c>
      <c r="Q122" s="29">
        <v>4304.4823174438898</v>
      </c>
      <c r="R122" s="29">
        <v>36614.900112460404</v>
      </c>
      <c r="S122" s="29">
        <v>31062.659204811473</v>
      </c>
      <c r="T122" s="29">
        <v>16257.560172102756</v>
      </c>
      <c r="U122" s="29">
        <v>102679.24974340992</v>
      </c>
      <c r="V122" s="29">
        <v>7254.7181805788869</v>
      </c>
      <c r="W122" s="29">
        <v>3486.9666085501467</v>
      </c>
      <c r="X122" s="29">
        <v>119288.36013784083</v>
      </c>
      <c r="Y122" s="29">
        <v>22429.464832060636</v>
      </c>
      <c r="Z122" s="29">
        <v>56001.673314012791</v>
      </c>
      <c r="AA122" s="29">
        <v>22043.859566163592</v>
      </c>
      <c r="AB122" s="29">
        <v>124967.79082885779</v>
      </c>
      <c r="AC122" s="29">
        <v>108340.9325076449</v>
      </c>
      <c r="AD122" s="29">
        <v>58351.35298218362</v>
      </c>
      <c r="AE122" s="29">
        <v>602243.15229367733</v>
      </c>
      <c r="AF122" s="29">
        <v>328886.23818059749</v>
      </c>
      <c r="AG122" s="29">
        <v>67634.06068057676</v>
      </c>
      <c r="AH122" s="29">
        <v>46799.353424539302</v>
      </c>
      <c r="AI122" s="29">
        <v>3003.0335282126766</v>
      </c>
      <c r="AJ122" s="29">
        <v>177692.39067719947</v>
      </c>
      <c r="AK122" s="29">
        <v>26378.60562050483</v>
      </c>
      <c r="AL122" s="29">
        <v>128306.40634953501</v>
      </c>
      <c r="AM122" s="29">
        <v>31885.293668581187</v>
      </c>
      <c r="AN122" s="29">
        <v>160323.93805759103</v>
      </c>
      <c r="AO122" s="29">
        <v>163796.1324528649</v>
      </c>
      <c r="AP122" s="29">
        <v>612037.7501762202</v>
      </c>
      <c r="AQ122" s="29">
        <v>212882.25757618737</v>
      </c>
      <c r="AR122" s="29">
        <v>25875.447461894881</v>
      </c>
      <c r="AS122" s="29">
        <v>23519.158601017916</v>
      </c>
      <c r="AT122" s="29">
        <v>42978.261218068372</v>
      </c>
      <c r="AU122" s="29">
        <v>131953.58795614541</v>
      </c>
      <c r="AV122" s="29">
        <v>8008.383113117321</v>
      </c>
      <c r="AW122" s="29">
        <v>3242.2855491681962</v>
      </c>
      <c r="AX122" s="29">
        <v>372083.33103209682</v>
      </c>
      <c r="AY122" s="29">
        <v>623961.17414586246</v>
      </c>
      <c r="AZ122" s="29">
        <v>90863.380583588267</v>
      </c>
      <c r="BA122" s="29">
        <v>150.39901521906768</v>
      </c>
      <c r="BB122" s="29">
        <v>147295.28194822278</v>
      </c>
      <c r="BC122" s="29">
        <v>169717.55769698703</v>
      </c>
      <c r="BD122" s="29">
        <v>383766.16971739859</v>
      </c>
      <c r="BE122" s="29">
        <v>167453.10233471968</v>
      </c>
      <c r="BF122" s="29">
        <v>2390.15486997074</v>
      </c>
      <c r="BG122" s="29">
        <v>368921.47325375426</v>
      </c>
      <c r="BH122" s="29">
        <v>198043.37018995604</v>
      </c>
      <c r="BI122" s="29">
        <v>7028.8873095153822</v>
      </c>
      <c r="BJ122" s="29">
        <v>134169.74716883473</v>
      </c>
      <c r="BK122" s="29">
        <v>15342.891492766017</v>
      </c>
      <c r="BL122" s="29">
        <v>81040.747334694592</v>
      </c>
      <c r="BM122" s="29">
        <v>41194.474577593741</v>
      </c>
      <c r="BN122" s="29">
        <v>70672.589879587118</v>
      </c>
      <c r="BO122" s="29">
        <v>36830.259292588024</v>
      </c>
      <c r="BP122" s="29">
        <v>84873.53172846415</v>
      </c>
      <c r="BQ122" s="29">
        <v>18784.961574926554</v>
      </c>
      <c r="BR122" s="29">
        <v>41166.803675318908</v>
      </c>
      <c r="BS122" s="29">
        <v>0</v>
      </c>
      <c r="BT122" s="59">
        <f t="shared" si="5"/>
        <v>7163046.0305110887</v>
      </c>
      <c r="BU122" s="29">
        <v>19587.536856420156</v>
      </c>
      <c r="BV122" s="29">
        <v>0</v>
      </c>
      <c r="BW122" s="29">
        <v>0</v>
      </c>
      <c r="BX122" s="29">
        <v>0</v>
      </c>
      <c r="BY122" s="29">
        <v>0</v>
      </c>
      <c r="BZ122" s="29">
        <v>197744.48269990965</v>
      </c>
      <c r="CA122" s="29">
        <v>69850.304408622527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7450228.3544760412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9655.2569470162252</v>
      </c>
      <c r="D123" s="29">
        <v>1108.646855289177</v>
      </c>
      <c r="E123" s="29">
        <v>2056.8283582403701</v>
      </c>
      <c r="F123" s="29">
        <v>177171.59527583109</v>
      </c>
      <c r="G123" s="29">
        <v>61527.381724936349</v>
      </c>
      <c r="H123" s="29">
        <v>2148.0018680005569</v>
      </c>
      <c r="I123" s="29">
        <v>8813.0347385235764</v>
      </c>
      <c r="J123" s="29">
        <v>10157.227361596744</v>
      </c>
      <c r="K123" s="29">
        <v>38241.320859716623</v>
      </c>
      <c r="L123" s="29">
        <v>3359.9725303269156</v>
      </c>
      <c r="M123" s="29">
        <v>50059.97275189314</v>
      </c>
      <c r="N123" s="29">
        <v>102109.06395025554</v>
      </c>
      <c r="O123" s="29">
        <v>9921.4143478167789</v>
      </c>
      <c r="P123" s="29">
        <v>24824.827671216502</v>
      </c>
      <c r="Q123" s="29">
        <v>2435.4693638365311</v>
      </c>
      <c r="R123" s="29">
        <v>56909.014107124138</v>
      </c>
      <c r="S123" s="29">
        <v>17101.568771259783</v>
      </c>
      <c r="T123" s="29">
        <v>13879.964211386581</v>
      </c>
      <c r="U123" s="29">
        <v>102201.22676691864</v>
      </c>
      <c r="V123" s="29">
        <v>4730.3183415052763</v>
      </c>
      <c r="W123" s="29">
        <v>3078.3601918163085</v>
      </c>
      <c r="X123" s="29">
        <v>69723.277750904206</v>
      </c>
      <c r="Y123" s="29">
        <v>22130.325091482013</v>
      </c>
      <c r="Z123" s="29">
        <v>60771.674474360603</v>
      </c>
      <c r="AA123" s="29">
        <v>57512.08819143405</v>
      </c>
      <c r="AB123" s="29">
        <v>405219.94522515929</v>
      </c>
      <c r="AC123" s="29">
        <v>2221037.5627921843</v>
      </c>
      <c r="AD123" s="29">
        <v>7505.9001441733635</v>
      </c>
      <c r="AE123" s="29">
        <v>302516.11658098886</v>
      </c>
      <c r="AF123" s="29">
        <v>45418.543951531596</v>
      </c>
      <c r="AG123" s="29">
        <v>3254.3510489646897</v>
      </c>
      <c r="AH123" s="29">
        <v>12350.398387777133</v>
      </c>
      <c r="AI123" s="29">
        <v>41.49581973623544</v>
      </c>
      <c r="AJ123" s="29">
        <v>223704.30015715415</v>
      </c>
      <c r="AK123" s="29">
        <v>88460.496088367901</v>
      </c>
      <c r="AL123" s="29">
        <v>36355.255910277025</v>
      </c>
      <c r="AM123" s="29">
        <v>20588.480582624386</v>
      </c>
      <c r="AN123" s="29">
        <v>111930.17046317976</v>
      </c>
      <c r="AO123" s="29">
        <v>229058.0381182709</v>
      </c>
      <c r="AP123" s="29">
        <v>190296.6222506341</v>
      </c>
      <c r="AQ123" s="29">
        <v>12635.8335390547</v>
      </c>
      <c r="AR123" s="29">
        <v>984.91617413185861</v>
      </c>
      <c r="AS123" s="29">
        <v>2103.2446105104395</v>
      </c>
      <c r="AT123" s="29">
        <v>12957.132148529521</v>
      </c>
      <c r="AU123" s="29">
        <v>8203.0951187543033</v>
      </c>
      <c r="AV123" s="29">
        <v>125.59586116335407</v>
      </c>
      <c r="AW123" s="29">
        <v>48.33070354600212</v>
      </c>
      <c r="AX123" s="29">
        <v>102449.53596281903</v>
      </c>
      <c r="AY123" s="29">
        <v>538397.44534401142</v>
      </c>
      <c r="AZ123" s="29">
        <v>16391.357117467694</v>
      </c>
      <c r="BA123" s="29">
        <v>0</v>
      </c>
      <c r="BB123" s="29">
        <v>2851.1828793822519</v>
      </c>
      <c r="BC123" s="29">
        <v>131662.78971221382</v>
      </c>
      <c r="BD123" s="29">
        <v>109002.00641562456</v>
      </c>
      <c r="BE123" s="29">
        <v>10064.080453054785</v>
      </c>
      <c r="BF123" s="29">
        <v>51.035315375185228</v>
      </c>
      <c r="BG123" s="29">
        <v>116795.23849569887</v>
      </c>
      <c r="BH123" s="29">
        <v>233764.52320983663</v>
      </c>
      <c r="BI123" s="29">
        <v>782.86165514368577</v>
      </c>
      <c r="BJ123" s="29">
        <v>130018.07241762355</v>
      </c>
      <c r="BK123" s="29">
        <v>1369.7437103802167</v>
      </c>
      <c r="BL123" s="29">
        <v>27246.74514292528</v>
      </c>
      <c r="BM123" s="29">
        <v>10780.254084265453</v>
      </c>
      <c r="BN123" s="29">
        <v>12102.743307354998</v>
      </c>
      <c r="BO123" s="29">
        <v>17494.228265539212</v>
      </c>
      <c r="BP123" s="29">
        <v>23947.33360361298</v>
      </c>
      <c r="BQ123" s="29">
        <v>822.12205260630674</v>
      </c>
      <c r="BR123" s="29">
        <v>2547.4683462096077</v>
      </c>
      <c r="BS123" s="29">
        <v>0</v>
      </c>
      <c r="BT123" s="59">
        <f t="shared" si="5"/>
        <v>6334964.4256705465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34036.379838886452</v>
      </c>
      <c r="CE123" s="29">
        <v>0</v>
      </c>
      <c r="CF123" s="29">
        <v>0</v>
      </c>
      <c r="CG123" s="29">
        <v>0</v>
      </c>
      <c r="CH123" s="29">
        <v>0</v>
      </c>
      <c r="CI123" s="29">
        <v>52054.79792745439</v>
      </c>
      <c r="CJ123" s="38">
        <f t="shared" si="7"/>
        <v>6421055.6034368873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9392.1533506451833</v>
      </c>
      <c r="D124" s="29">
        <v>231.22595102615972</v>
      </c>
      <c r="E124" s="29">
        <v>393.52973400590719</v>
      </c>
      <c r="F124" s="29">
        <v>1556.7212711153056</v>
      </c>
      <c r="G124" s="29">
        <v>80803.766897698733</v>
      </c>
      <c r="H124" s="29">
        <v>4755.4498584073963</v>
      </c>
      <c r="I124" s="29">
        <v>21619.401831677082</v>
      </c>
      <c r="J124" s="29">
        <v>11615.30488152291</v>
      </c>
      <c r="K124" s="29">
        <v>22793.363516714588</v>
      </c>
      <c r="L124" s="29">
        <v>131.15669429684948</v>
      </c>
      <c r="M124" s="29">
        <v>102160.45606737524</v>
      </c>
      <c r="N124" s="29">
        <v>167043.09923053262</v>
      </c>
      <c r="O124" s="29">
        <v>18015.66334903194</v>
      </c>
      <c r="P124" s="29">
        <v>26266.20602781183</v>
      </c>
      <c r="Q124" s="29">
        <v>7170.346000769031</v>
      </c>
      <c r="R124" s="29">
        <v>49919.728618672358</v>
      </c>
      <c r="S124" s="29">
        <v>23001.363641263437</v>
      </c>
      <c r="T124" s="29">
        <v>12959.190693602923</v>
      </c>
      <c r="U124" s="29">
        <v>81697.022388229292</v>
      </c>
      <c r="V124" s="29">
        <v>7607.7501729224959</v>
      </c>
      <c r="W124" s="29">
        <v>1976.3652294174412</v>
      </c>
      <c r="X124" s="29">
        <v>184234.64819171638</v>
      </c>
      <c r="Y124" s="29">
        <v>8695.7076248712965</v>
      </c>
      <c r="Z124" s="29">
        <v>12.962223913500992</v>
      </c>
      <c r="AA124" s="29">
        <v>0</v>
      </c>
      <c r="AB124" s="29">
        <v>2315.4693752034636</v>
      </c>
      <c r="AC124" s="29">
        <v>4348.3200151577876</v>
      </c>
      <c r="AD124" s="29">
        <v>424.89970555468085</v>
      </c>
      <c r="AE124" s="29">
        <v>181520.09297083132</v>
      </c>
      <c r="AF124" s="29">
        <v>17680.860186779493</v>
      </c>
      <c r="AG124" s="29">
        <v>685.95401671375407</v>
      </c>
      <c r="AH124" s="29">
        <v>52.502376402329013</v>
      </c>
      <c r="AI124" s="29">
        <v>19.547766130540111</v>
      </c>
      <c r="AJ124" s="29">
        <v>343.18645351117664</v>
      </c>
      <c r="AK124" s="29">
        <v>951.198686724185</v>
      </c>
      <c r="AL124" s="29">
        <v>45004.074783046482</v>
      </c>
      <c r="AM124" s="29">
        <v>30291.851189873083</v>
      </c>
      <c r="AN124" s="29">
        <v>194397.86996296252</v>
      </c>
      <c r="AO124" s="29">
        <v>164908.0900904609</v>
      </c>
      <c r="AP124" s="29">
        <v>23904.808313319882</v>
      </c>
      <c r="AQ124" s="29">
        <v>18378.754309223241</v>
      </c>
      <c r="AR124" s="29">
        <v>56.141745119536338</v>
      </c>
      <c r="AS124" s="29">
        <v>0</v>
      </c>
      <c r="AT124" s="29">
        <v>366.42161491093401</v>
      </c>
      <c r="AU124" s="29">
        <v>977.07507380093591</v>
      </c>
      <c r="AV124" s="29">
        <v>162.83619432599033</v>
      </c>
      <c r="AW124" s="29">
        <v>0</v>
      </c>
      <c r="AX124" s="29">
        <v>14742.286627904898</v>
      </c>
      <c r="AY124" s="29">
        <v>2734.2642312697208</v>
      </c>
      <c r="AZ124" s="29">
        <v>371877.47652339359</v>
      </c>
      <c r="BA124" s="29">
        <v>0</v>
      </c>
      <c r="BB124" s="29">
        <v>3681.4815021791792</v>
      </c>
      <c r="BC124" s="29">
        <v>265.58292727244674</v>
      </c>
      <c r="BD124" s="29">
        <v>97562.459450879818</v>
      </c>
      <c r="BE124" s="29">
        <v>223.07210387588626</v>
      </c>
      <c r="BF124" s="29">
        <v>129.77025077255607</v>
      </c>
      <c r="BG124" s="29">
        <v>51018.983527582612</v>
      </c>
      <c r="BH124" s="29">
        <v>833007.57055222068</v>
      </c>
      <c r="BI124" s="29">
        <v>40.413511278631482</v>
      </c>
      <c r="BJ124" s="29">
        <v>520061.41864875902</v>
      </c>
      <c r="BK124" s="29">
        <v>196.09448764194153</v>
      </c>
      <c r="BL124" s="29">
        <v>370214.48879913113</v>
      </c>
      <c r="BM124" s="29">
        <v>13315.793794146572</v>
      </c>
      <c r="BN124" s="29">
        <v>8783.2988648565661</v>
      </c>
      <c r="BO124" s="29">
        <v>1550.0403695018499</v>
      </c>
      <c r="BP124" s="29">
        <v>104953.47579121374</v>
      </c>
      <c r="BQ124" s="29">
        <v>160.31982701465733</v>
      </c>
      <c r="BR124" s="29">
        <v>1358.3108513788575</v>
      </c>
      <c r="BS124" s="29">
        <v>0</v>
      </c>
      <c r="BT124" s="59">
        <f t="shared" si="5"/>
        <v>3926719.1409195666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4579743.9182667034</v>
      </c>
      <c r="CG124" s="29">
        <v>0</v>
      </c>
      <c r="CH124" s="29">
        <v>0</v>
      </c>
      <c r="CI124" s="29">
        <v>0</v>
      </c>
      <c r="CJ124" s="38">
        <f t="shared" si="7"/>
        <v>8506463.0591862705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7162.5623521864663</v>
      </c>
      <c r="D126" s="29">
        <v>246.66571525837372</v>
      </c>
      <c r="E126" s="29">
        <v>92.638534968924304</v>
      </c>
      <c r="F126" s="29">
        <v>1997.5047416351545</v>
      </c>
      <c r="G126" s="29">
        <v>479378.28135636967</v>
      </c>
      <c r="H126" s="29">
        <v>11201.377807640732</v>
      </c>
      <c r="I126" s="29">
        <v>8387.2895803570755</v>
      </c>
      <c r="J126" s="29">
        <v>1854.6744756432865</v>
      </c>
      <c r="K126" s="29">
        <v>10157.985938004196</v>
      </c>
      <c r="L126" s="29">
        <v>17875.203611343415</v>
      </c>
      <c r="M126" s="29">
        <v>34722.477424024954</v>
      </c>
      <c r="N126" s="29">
        <v>7836003.3931127442</v>
      </c>
      <c r="O126" s="29">
        <v>34495.254389112823</v>
      </c>
      <c r="P126" s="29">
        <v>13514.546249492725</v>
      </c>
      <c r="Q126" s="29">
        <v>3169.4565659833329</v>
      </c>
      <c r="R126" s="29">
        <v>9612.7016093948423</v>
      </c>
      <c r="S126" s="29">
        <v>37929.916080753377</v>
      </c>
      <c r="T126" s="29">
        <v>17103.02333069309</v>
      </c>
      <c r="U126" s="29">
        <v>100254.44418373678</v>
      </c>
      <c r="V126" s="29">
        <v>6888.3995998537093</v>
      </c>
      <c r="W126" s="29">
        <v>2057.4970184948252</v>
      </c>
      <c r="X126" s="29">
        <v>86172.340942346898</v>
      </c>
      <c r="Y126" s="29">
        <v>16652.283550676304</v>
      </c>
      <c r="Z126" s="29">
        <v>36518.425841702869</v>
      </c>
      <c r="AA126" s="29">
        <v>8143.0421940838187</v>
      </c>
      <c r="AB126" s="29">
        <v>63885.430896167942</v>
      </c>
      <c r="AC126" s="29">
        <v>2524.1845979331802</v>
      </c>
      <c r="AD126" s="29">
        <v>134230.05496314538</v>
      </c>
      <c r="AE126" s="29">
        <v>1502524.8757013965</v>
      </c>
      <c r="AF126" s="29">
        <v>606990.96418901777</v>
      </c>
      <c r="AG126" s="29">
        <v>40188.332094912403</v>
      </c>
      <c r="AH126" s="29">
        <v>16770.720866734551</v>
      </c>
      <c r="AI126" s="29">
        <v>1791.8950335883958</v>
      </c>
      <c r="AJ126" s="29">
        <v>91506.698230411756</v>
      </c>
      <c r="AK126" s="29">
        <v>22731.284695962633</v>
      </c>
      <c r="AL126" s="29">
        <v>143943.05161066097</v>
      </c>
      <c r="AM126" s="29">
        <v>95828.8237636985</v>
      </c>
      <c r="AN126" s="29">
        <v>63491.460333439041</v>
      </c>
      <c r="AO126" s="29">
        <v>55334.918783778674</v>
      </c>
      <c r="AP126" s="29">
        <v>93047.766100326087</v>
      </c>
      <c r="AQ126" s="29">
        <v>263540.29525692522</v>
      </c>
      <c r="AR126" s="29">
        <v>126543.56643231353</v>
      </c>
      <c r="AS126" s="29">
        <v>17920.055234790219</v>
      </c>
      <c r="AT126" s="29">
        <v>28761.197065241424</v>
      </c>
      <c r="AU126" s="29">
        <v>14740.460883502335</v>
      </c>
      <c r="AV126" s="29">
        <v>91.263008464279224</v>
      </c>
      <c r="AW126" s="29">
        <v>28.457590564910348</v>
      </c>
      <c r="AX126" s="29">
        <v>105487.32720658484</v>
      </c>
      <c r="AY126" s="29">
        <v>186126.59336216375</v>
      </c>
      <c r="AZ126" s="29">
        <v>7497.8649734365417</v>
      </c>
      <c r="BA126" s="29">
        <v>109.26541418139489</v>
      </c>
      <c r="BB126" s="29">
        <v>66642.088137940838</v>
      </c>
      <c r="BC126" s="29">
        <v>45743.880173056168</v>
      </c>
      <c r="BD126" s="29">
        <v>53838.205931703458</v>
      </c>
      <c r="BE126" s="29">
        <v>51248.334659861088</v>
      </c>
      <c r="BF126" s="29">
        <v>5887.7700611766786</v>
      </c>
      <c r="BG126" s="29">
        <v>82818.845516919915</v>
      </c>
      <c r="BH126" s="29">
        <v>32403.952889947279</v>
      </c>
      <c r="BI126" s="29">
        <v>3209.4227493181897</v>
      </c>
      <c r="BJ126" s="29">
        <v>12135.190906369895</v>
      </c>
      <c r="BK126" s="29">
        <v>20938.657891691411</v>
      </c>
      <c r="BL126" s="29">
        <v>10301.555423828104</v>
      </c>
      <c r="BM126" s="29">
        <v>15220.749044803824</v>
      </c>
      <c r="BN126" s="29">
        <v>73390.381149697059</v>
      </c>
      <c r="BO126" s="29">
        <v>39937.037180541476</v>
      </c>
      <c r="BP126" s="29">
        <v>37309.753296583382</v>
      </c>
      <c r="BQ126" s="29">
        <v>21883.563681830143</v>
      </c>
      <c r="BR126" s="29">
        <v>36163.601479330471</v>
      </c>
      <c r="BS126" s="29">
        <v>0</v>
      </c>
      <c r="BT126" s="59">
        <f t="shared" si="5"/>
        <v>13076301.184670443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834034.99530138657</v>
      </c>
      <c r="CJ126" s="38">
        <f t="shared" si="7"/>
        <v>13910336.179971829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1242.7899318963805</v>
      </c>
      <c r="D127" s="29">
        <v>658.72384779106062</v>
      </c>
      <c r="E127" s="29">
        <v>42.184730566056238</v>
      </c>
      <c r="F127" s="29">
        <v>55.985944252531539</v>
      </c>
      <c r="G127" s="29">
        <v>6254.3535002844383</v>
      </c>
      <c r="H127" s="29">
        <v>260.25636650932313</v>
      </c>
      <c r="I127" s="29">
        <v>901.80037396334069</v>
      </c>
      <c r="J127" s="29">
        <v>438.91694822243892</v>
      </c>
      <c r="K127" s="29">
        <v>1666.7787291541576</v>
      </c>
      <c r="L127" s="29">
        <v>2751.2702752577102</v>
      </c>
      <c r="M127" s="29">
        <v>5228.133508890397</v>
      </c>
      <c r="N127" s="29">
        <v>23858.793383226301</v>
      </c>
      <c r="O127" s="29">
        <v>748.28582822911289</v>
      </c>
      <c r="P127" s="29">
        <v>1141.3342511826577</v>
      </c>
      <c r="Q127" s="29">
        <v>237.69003872970035</v>
      </c>
      <c r="R127" s="29">
        <v>2015.3599318289607</v>
      </c>
      <c r="S127" s="29">
        <v>1971.5852955066471</v>
      </c>
      <c r="T127" s="29">
        <v>886.41766882414151</v>
      </c>
      <c r="U127" s="29">
        <v>6491.7058817470206</v>
      </c>
      <c r="V127" s="29">
        <v>484.91843343474397</v>
      </c>
      <c r="W127" s="29">
        <v>313.68271421823414</v>
      </c>
      <c r="X127" s="29">
        <v>7499.9225404557164</v>
      </c>
      <c r="Y127" s="29">
        <v>1090.0106402162671</v>
      </c>
      <c r="Z127" s="29">
        <v>5198.1226806052764</v>
      </c>
      <c r="AA127" s="29">
        <v>1046.429189918696</v>
      </c>
      <c r="AB127" s="29">
        <v>4133.0459885898545</v>
      </c>
      <c r="AC127" s="29">
        <v>2553.2718182110557</v>
      </c>
      <c r="AD127" s="29">
        <v>1332.8364003278866</v>
      </c>
      <c r="AE127" s="29">
        <v>46408.653792956822</v>
      </c>
      <c r="AF127" s="29">
        <v>12067.090402515274</v>
      </c>
      <c r="AG127" s="29">
        <v>3508.610150166834</v>
      </c>
      <c r="AH127" s="29">
        <v>1919.6621995443541</v>
      </c>
      <c r="AI127" s="29">
        <v>25.759452363581545</v>
      </c>
      <c r="AJ127" s="29">
        <v>5328.6177531070289</v>
      </c>
      <c r="AK127" s="29">
        <v>2897.6744936639434</v>
      </c>
      <c r="AL127" s="29">
        <v>10742.841373640691</v>
      </c>
      <c r="AM127" s="29">
        <v>9760.979112605417</v>
      </c>
      <c r="AN127" s="29">
        <v>30864.253121618232</v>
      </c>
      <c r="AO127" s="29">
        <v>11852.117465290799</v>
      </c>
      <c r="AP127" s="29">
        <v>50346.44893529181</v>
      </c>
      <c r="AQ127" s="29">
        <v>22036.024404069096</v>
      </c>
      <c r="AR127" s="29">
        <v>386.26570047763897</v>
      </c>
      <c r="AS127" s="29">
        <v>1405.7089851757319</v>
      </c>
      <c r="AT127" s="29">
        <v>2242.4981573733326</v>
      </c>
      <c r="AU127" s="29">
        <v>844.23638796831494</v>
      </c>
      <c r="AV127" s="29">
        <v>10.193815357213335</v>
      </c>
      <c r="AW127" s="29">
        <v>4.110990371151404</v>
      </c>
      <c r="AX127" s="29">
        <v>23493.947455386035</v>
      </c>
      <c r="AY127" s="29">
        <v>57790.42100858796</v>
      </c>
      <c r="AZ127" s="29">
        <v>38023.062291588314</v>
      </c>
      <c r="BA127" s="29">
        <v>90.969664733171385</v>
      </c>
      <c r="BB127" s="29">
        <v>3628.1652400393396</v>
      </c>
      <c r="BC127" s="29">
        <v>14363.080032278471</v>
      </c>
      <c r="BD127" s="29">
        <v>14860.586429592569</v>
      </c>
      <c r="BE127" s="29">
        <v>14218.554508968116</v>
      </c>
      <c r="BF127" s="29">
        <v>413.18802665304662</v>
      </c>
      <c r="BG127" s="29">
        <v>31636.826671673945</v>
      </c>
      <c r="BH127" s="29">
        <v>23675.483784537613</v>
      </c>
      <c r="BI127" s="29">
        <v>338.15960869233606</v>
      </c>
      <c r="BJ127" s="29">
        <v>33813.056488119597</v>
      </c>
      <c r="BK127" s="29">
        <v>1198.9334398499245</v>
      </c>
      <c r="BL127" s="29">
        <v>8828.0405685140468</v>
      </c>
      <c r="BM127" s="29">
        <v>34545.411947235945</v>
      </c>
      <c r="BN127" s="29">
        <v>12916.422590817947</v>
      </c>
      <c r="BO127" s="29">
        <v>11166.341084463142</v>
      </c>
      <c r="BP127" s="29">
        <v>4246.5522613495496</v>
      </c>
      <c r="BQ127" s="29">
        <v>797.41312547218649</v>
      </c>
      <c r="BR127" s="29">
        <v>190.12128088262031</v>
      </c>
      <c r="BS127" s="29">
        <v>0</v>
      </c>
      <c r="BT127" s="59">
        <f t="shared" si="5"/>
        <v>623391.09104503319</v>
      </c>
      <c r="BU127" s="29">
        <v>49853.965371438389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673245.05641647161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3153.8167161597812</v>
      </c>
      <c r="D128" s="29">
        <v>2009.752231588325</v>
      </c>
      <c r="E128" s="29">
        <v>497.0894680459046</v>
      </c>
      <c r="F128" s="29">
        <v>1976.8345307223692</v>
      </c>
      <c r="G128" s="29">
        <v>8810.392705014785</v>
      </c>
      <c r="H128" s="29">
        <v>855.63000040559268</v>
      </c>
      <c r="I128" s="29">
        <v>992.93899506238608</v>
      </c>
      <c r="J128" s="29">
        <v>527.15132267427146</v>
      </c>
      <c r="K128" s="29">
        <v>2100.9100886490723</v>
      </c>
      <c r="L128" s="29">
        <v>818.3720571731518</v>
      </c>
      <c r="M128" s="29">
        <v>5762.3772051671313</v>
      </c>
      <c r="N128" s="29">
        <v>19193.435750269695</v>
      </c>
      <c r="O128" s="29">
        <v>1047.6141714440926</v>
      </c>
      <c r="P128" s="29">
        <v>2708.7368179352325</v>
      </c>
      <c r="Q128" s="29">
        <v>237.62643753010133</v>
      </c>
      <c r="R128" s="29">
        <v>2922.1745560507302</v>
      </c>
      <c r="S128" s="29">
        <v>6291.5209771595291</v>
      </c>
      <c r="T128" s="29">
        <v>2850.9554425536717</v>
      </c>
      <c r="U128" s="29">
        <v>22539.584610055495</v>
      </c>
      <c r="V128" s="29">
        <v>896.98958974133575</v>
      </c>
      <c r="W128" s="29">
        <v>638.14790577059694</v>
      </c>
      <c r="X128" s="29">
        <v>8943.7317362298418</v>
      </c>
      <c r="Y128" s="29">
        <v>6225.6984561941599</v>
      </c>
      <c r="Z128" s="29">
        <v>2713.6848422470771</v>
      </c>
      <c r="AA128" s="29">
        <v>3937.9530177240845</v>
      </c>
      <c r="AB128" s="29">
        <v>26440.667493812864</v>
      </c>
      <c r="AC128" s="29">
        <v>36866.343714108712</v>
      </c>
      <c r="AD128" s="29">
        <v>7066.3961691185868</v>
      </c>
      <c r="AE128" s="29">
        <v>105728.45146296361</v>
      </c>
      <c r="AF128" s="29">
        <v>65819.90682155278</v>
      </c>
      <c r="AG128" s="29">
        <v>3895.5345579780687</v>
      </c>
      <c r="AH128" s="29">
        <v>2790.6979669062521</v>
      </c>
      <c r="AI128" s="29">
        <v>95.847925232907471</v>
      </c>
      <c r="AJ128" s="29">
        <v>79563.486022794372</v>
      </c>
      <c r="AK128" s="29">
        <v>4690.10353278822</v>
      </c>
      <c r="AL128" s="29">
        <v>26379.503594257178</v>
      </c>
      <c r="AM128" s="29">
        <v>4276.2892107815924</v>
      </c>
      <c r="AN128" s="29">
        <v>22471.03135799904</v>
      </c>
      <c r="AO128" s="29">
        <v>17830.38153646018</v>
      </c>
      <c r="AP128" s="29">
        <v>70429.053353748648</v>
      </c>
      <c r="AQ128" s="29">
        <v>23571.681301203844</v>
      </c>
      <c r="AR128" s="29">
        <v>2509.0873981805817</v>
      </c>
      <c r="AS128" s="29">
        <v>1770.716175824499</v>
      </c>
      <c r="AT128" s="29">
        <v>4739.2843290945812</v>
      </c>
      <c r="AU128" s="29">
        <v>1848.8769854864061</v>
      </c>
      <c r="AV128" s="29">
        <v>60.639762417448985</v>
      </c>
      <c r="AW128" s="29">
        <v>48.485861617279639</v>
      </c>
      <c r="AX128" s="29">
        <v>32684.108220170408</v>
      </c>
      <c r="AY128" s="29">
        <v>55956.406963350135</v>
      </c>
      <c r="AZ128" s="29">
        <v>4581.5554612417636</v>
      </c>
      <c r="BA128" s="29">
        <v>5.6669829928377675</v>
      </c>
      <c r="BB128" s="29">
        <v>7022.2078342966743</v>
      </c>
      <c r="BC128" s="29">
        <v>19283.387202013015</v>
      </c>
      <c r="BD128" s="29">
        <v>27582.124926115801</v>
      </c>
      <c r="BE128" s="29">
        <v>24014.852329548947</v>
      </c>
      <c r="BF128" s="29">
        <v>989.06944512342466</v>
      </c>
      <c r="BG128" s="29">
        <v>41216.035806767635</v>
      </c>
      <c r="BH128" s="29">
        <v>21783.074248666882</v>
      </c>
      <c r="BI128" s="29">
        <v>3004.2314824576765</v>
      </c>
      <c r="BJ128" s="29">
        <v>31341.796452127099</v>
      </c>
      <c r="BK128" s="29">
        <v>1437.689843847209</v>
      </c>
      <c r="BL128" s="29">
        <v>22209.186027534524</v>
      </c>
      <c r="BM128" s="29">
        <v>13878.184875037641</v>
      </c>
      <c r="BN128" s="29">
        <v>11325.03466651027</v>
      </c>
      <c r="BO128" s="29">
        <v>9076.2624650563193</v>
      </c>
      <c r="BP128" s="29">
        <v>7622.6657743966862</v>
      </c>
      <c r="BQ128" s="29">
        <v>3675.8765416880792</v>
      </c>
      <c r="BR128" s="29">
        <v>6994.5825933322967</v>
      </c>
      <c r="BS128" s="29">
        <v>0</v>
      </c>
      <c r="BT128" s="59">
        <f t="shared" si="5"/>
        <v>963229.58630817116</v>
      </c>
      <c r="BU128" s="29">
        <v>26483.529983653163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2.8247095293737936</v>
      </c>
      <c r="CE128" s="29">
        <v>0</v>
      </c>
      <c r="CF128" s="29">
        <v>423.66930740503437</v>
      </c>
      <c r="CG128" s="29">
        <v>0</v>
      </c>
      <c r="CH128" s="29">
        <v>0</v>
      </c>
      <c r="CI128" s="29">
        <v>0</v>
      </c>
      <c r="CJ128" s="38">
        <f t="shared" si="7"/>
        <v>990139.61030875868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1033.2246624278614</v>
      </c>
      <c r="D129" s="29">
        <v>6.9448666082103792</v>
      </c>
      <c r="E129" s="29">
        <v>10.749498091182909</v>
      </c>
      <c r="F129" s="29">
        <v>318.23356798658745</v>
      </c>
      <c r="G129" s="29">
        <v>5683.5913811401888</v>
      </c>
      <c r="H129" s="29">
        <v>119.64421407335782</v>
      </c>
      <c r="I129" s="29">
        <v>312.683057490632</v>
      </c>
      <c r="J129" s="29">
        <v>122.66898435077164</v>
      </c>
      <c r="K129" s="29">
        <v>745.67873811045661</v>
      </c>
      <c r="L129" s="29">
        <v>3044.8799433053382</v>
      </c>
      <c r="M129" s="29">
        <v>2441.537237377971</v>
      </c>
      <c r="N129" s="29">
        <v>21610.028550869451</v>
      </c>
      <c r="O129" s="29">
        <v>329.41663162555784</v>
      </c>
      <c r="P129" s="29">
        <v>733.0617006536869</v>
      </c>
      <c r="Q129" s="29">
        <v>23.830733791884072</v>
      </c>
      <c r="R129" s="29">
        <v>847.62182718186375</v>
      </c>
      <c r="S129" s="29">
        <v>1707.495525629181</v>
      </c>
      <c r="T129" s="29">
        <v>712.43287830102099</v>
      </c>
      <c r="U129" s="29">
        <v>4932.3136642341815</v>
      </c>
      <c r="V129" s="29">
        <v>305.04810336546132</v>
      </c>
      <c r="W129" s="29">
        <v>265.34314776170453</v>
      </c>
      <c r="X129" s="29">
        <v>2491.8742347644666</v>
      </c>
      <c r="Y129" s="29">
        <v>1710.313278775177</v>
      </c>
      <c r="Z129" s="29">
        <v>7908.6020543758405</v>
      </c>
      <c r="AA129" s="29">
        <v>1760.0987698359047</v>
      </c>
      <c r="AB129" s="29">
        <v>13313.974093112762</v>
      </c>
      <c r="AC129" s="29">
        <v>1709.3444157652559</v>
      </c>
      <c r="AD129" s="29">
        <v>2971.153422397585</v>
      </c>
      <c r="AE129" s="29">
        <v>104335.60982189859</v>
      </c>
      <c r="AF129" s="29">
        <v>27610.053700098189</v>
      </c>
      <c r="AG129" s="29">
        <v>2327.7624447441722</v>
      </c>
      <c r="AH129" s="29">
        <v>2306.5496782622649</v>
      </c>
      <c r="AI129" s="29">
        <v>42.362255259819705</v>
      </c>
      <c r="AJ129" s="29">
        <v>11184.897343266086</v>
      </c>
      <c r="AK129" s="29">
        <v>2212.9176466191866</v>
      </c>
      <c r="AL129" s="29">
        <v>4311.4486794082532</v>
      </c>
      <c r="AM129" s="29">
        <v>2162.0171832000669</v>
      </c>
      <c r="AN129" s="29">
        <v>5085.4200659599137</v>
      </c>
      <c r="AO129" s="29">
        <v>5452.9297531478305</v>
      </c>
      <c r="AP129" s="29">
        <v>52012.539720519591</v>
      </c>
      <c r="AQ129" s="29">
        <v>9105.5917314137805</v>
      </c>
      <c r="AR129" s="29">
        <v>1022.139259577836</v>
      </c>
      <c r="AS129" s="29">
        <v>4027.6180433484446</v>
      </c>
      <c r="AT129" s="29">
        <v>7428.857765109753</v>
      </c>
      <c r="AU129" s="29">
        <v>3407.5834832152841</v>
      </c>
      <c r="AV129" s="29">
        <v>37.879913815670243</v>
      </c>
      <c r="AW129" s="29">
        <v>16.854773056991633</v>
      </c>
      <c r="AX129" s="29">
        <v>26294.407990877215</v>
      </c>
      <c r="AY129" s="29">
        <v>49225.817126853421</v>
      </c>
      <c r="AZ129" s="29">
        <v>906.19343402692016</v>
      </c>
      <c r="BA129" s="29">
        <v>112.96685754033737</v>
      </c>
      <c r="BB129" s="29">
        <v>6275.2449293625177</v>
      </c>
      <c r="BC129" s="29">
        <v>14579.633254758626</v>
      </c>
      <c r="BD129" s="29">
        <v>19612.945300699179</v>
      </c>
      <c r="BE129" s="29">
        <v>17512.79382922536</v>
      </c>
      <c r="BF129" s="29">
        <v>103.62035413486147</v>
      </c>
      <c r="BG129" s="29">
        <v>29476.310351339383</v>
      </c>
      <c r="BH129" s="29">
        <v>19170.527007128385</v>
      </c>
      <c r="BI129" s="29">
        <v>1034.5453847685687</v>
      </c>
      <c r="BJ129" s="29">
        <v>8056.2409544103512</v>
      </c>
      <c r="BK129" s="29">
        <v>1347.3832665195578</v>
      </c>
      <c r="BL129" s="29">
        <v>115915.53039645818</v>
      </c>
      <c r="BM129" s="29">
        <v>15136.617764491824</v>
      </c>
      <c r="BN129" s="29">
        <v>4320.4019969051496</v>
      </c>
      <c r="BO129" s="29">
        <v>2812.8009926556606</v>
      </c>
      <c r="BP129" s="29">
        <v>6822.4914733979867</v>
      </c>
      <c r="BQ129" s="29">
        <v>1601.1265802193125</v>
      </c>
      <c r="BR129" s="29">
        <v>3377.2660502446847</v>
      </c>
      <c r="BS129" s="29">
        <v>0</v>
      </c>
      <c r="BT129" s="59">
        <f t="shared" si="5"/>
        <v>664957.6877413427</v>
      </c>
      <c r="BU129" s="29">
        <v>3749.4841606154519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668707.17190195818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53.596499696683352</v>
      </c>
      <c r="D130" s="29">
        <v>1.3194952347055329</v>
      </c>
      <c r="E130" s="29">
        <v>2.2456848222757837</v>
      </c>
      <c r="F130" s="29">
        <v>8.1888054609202285</v>
      </c>
      <c r="G130" s="29">
        <v>461.10821515982627</v>
      </c>
      <c r="H130" s="29">
        <v>26.857544498467597</v>
      </c>
      <c r="I130" s="29">
        <v>123.37152306338349</v>
      </c>
      <c r="J130" s="29">
        <v>66.282955709689588</v>
      </c>
      <c r="K130" s="29">
        <v>130.07075749312241</v>
      </c>
      <c r="L130" s="29">
        <v>0</v>
      </c>
      <c r="M130" s="29">
        <v>582.98056347770137</v>
      </c>
      <c r="N130" s="29">
        <v>953.23458659921664</v>
      </c>
      <c r="O130" s="29">
        <v>102.80672165085664</v>
      </c>
      <c r="P130" s="29">
        <v>149.88859858276629</v>
      </c>
      <c r="Q130" s="29">
        <v>40.917714277837327</v>
      </c>
      <c r="R130" s="29">
        <v>284.86787000612549</v>
      </c>
      <c r="S130" s="29">
        <v>131.2577141148993</v>
      </c>
      <c r="T130" s="29">
        <v>73.951865365490249</v>
      </c>
      <c r="U130" s="29">
        <v>466.2055944124757</v>
      </c>
      <c r="V130" s="29">
        <v>43.413769410768154</v>
      </c>
      <c r="W130" s="29">
        <v>11.278165343385382</v>
      </c>
      <c r="X130" s="29">
        <v>1051.3384840812448</v>
      </c>
      <c r="Y130" s="29">
        <v>49.622219067243634</v>
      </c>
      <c r="Z130" s="29">
        <v>0</v>
      </c>
      <c r="AA130" s="29">
        <v>0</v>
      </c>
      <c r="AB130" s="29">
        <v>13.213269567878983</v>
      </c>
      <c r="AC130" s="29">
        <v>24.813769928221738</v>
      </c>
      <c r="AD130" s="29">
        <v>1.8647220479932693</v>
      </c>
      <c r="AE130" s="29">
        <v>1035.8478236713186</v>
      </c>
      <c r="AF130" s="29">
        <v>100.89616111013896</v>
      </c>
      <c r="AG130" s="29">
        <v>3.7702614342559486</v>
      </c>
      <c r="AH130" s="29">
        <v>0</v>
      </c>
      <c r="AI130" s="29">
        <v>0</v>
      </c>
      <c r="AJ130" s="29">
        <v>1.9583998839973566</v>
      </c>
      <c r="AK130" s="29">
        <v>5.4280331912379092</v>
      </c>
      <c r="AL130" s="29">
        <v>256.81659896379063</v>
      </c>
      <c r="AM130" s="29">
        <v>172.13438063873215</v>
      </c>
      <c r="AN130" s="29">
        <v>1109.3351002185341</v>
      </c>
      <c r="AO130" s="29">
        <v>941.0511168779916</v>
      </c>
      <c r="AP130" s="29">
        <v>136.41323812351416</v>
      </c>
      <c r="AQ130" s="29">
        <v>104.8787070424095</v>
      </c>
      <c r="AR130" s="29">
        <v>0</v>
      </c>
      <c r="AS130" s="29">
        <v>0</v>
      </c>
      <c r="AT130" s="29">
        <v>2.0909918442430215</v>
      </c>
      <c r="AU130" s="29">
        <v>5.5756958400850198</v>
      </c>
      <c r="AV130" s="29">
        <v>0</v>
      </c>
      <c r="AW130" s="29">
        <v>0</v>
      </c>
      <c r="AX130" s="29">
        <v>83.881930646475496</v>
      </c>
      <c r="AY130" s="29">
        <v>15.603130248276115</v>
      </c>
      <c r="AZ130" s="29">
        <v>134.61853423636867</v>
      </c>
      <c r="BA130" s="29">
        <v>0</v>
      </c>
      <c r="BB130" s="29">
        <v>21.008443415304498</v>
      </c>
      <c r="BC130" s="29">
        <v>1.2552376156241791</v>
      </c>
      <c r="BD130" s="29">
        <v>556.74200932926237</v>
      </c>
      <c r="BE130" s="29">
        <v>1.2729651552059849</v>
      </c>
      <c r="BF130" s="29">
        <v>0</v>
      </c>
      <c r="BG130" s="29">
        <v>291.1407888131784</v>
      </c>
      <c r="BH130" s="29">
        <v>196.05434917377576</v>
      </c>
      <c r="BI130" s="29">
        <v>0</v>
      </c>
      <c r="BJ130" s="29">
        <v>11.370964900002289</v>
      </c>
      <c r="BK130" s="29">
        <v>1.1190168844855164</v>
      </c>
      <c r="BL130" s="29">
        <v>0</v>
      </c>
      <c r="BM130" s="29">
        <v>1.4104261088214154</v>
      </c>
      <c r="BN130" s="29">
        <v>50.12206005953081</v>
      </c>
      <c r="BO130" s="29">
        <v>8.8453345140649784</v>
      </c>
      <c r="BP130" s="29">
        <v>54.384859488046132</v>
      </c>
      <c r="BQ130" s="29">
        <v>0</v>
      </c>
      <c r="BR130" s="29">
        <v>7.7512264137944129</v>
      </c>
      <c r="BS130" s="29">
        <v>0</v>
      </c>
      <c r="BT130" s="59">
        <f t="shared" si="5"/>
        <v>10167.474894915646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10167.474894915646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12287.66258687956</v>
      </c>
      <c r="D131" s="29">
        <v>1848.1707980813983</v>
      </c>
      <c r="E131" s="29">
        <v>554.4539117432148</v>
      </c>
      <c r="F131" s="29">
        <v>525.97362301078056</v>
      </c>
      <c r="G131" s="29">
        <v>87172.458668406078</v>
      </c>
      <c r="H131" s="29">
        <v>2463.2366401924091</v>
      </c>
      <c r="I131" s="29">
        <v>6556.9497207768873</v>
      </c>
      <c r="J131" s="29">
        <v>3362.72213584581</v>
      </c>
      <c r="K131" s="29">
        <v>10783.193738583581</v>
      </c>
      <c r="L131" s="29">
        <v>8197.4978343397797</v>
      </c>
      <c r="M131" s="29">
        <v>39550.782864622059</v>
      </c>
      <c r="N131" s="29">
        <v>171018.99850151141</v>
      </c>
      <c r="O131" s="29">
        <v>6134.5088260254361</v>
      </c>
      <c r="P131" s="29">
        <v>8927.7785298069939</v>
      </c>
      <c r="Q131" s="29">
        <v>1680.0191921648739</v>
      </c>
      <c r="R131" s="29">
        <v>15335.746460453145</v>
      </c>
      <c r="S131" s="29">
        <v>18454.60827986892</v>
      </c>
      <c r="T131" s="29">
        <v>8356.0502606927548</v>
      </c>
      <c r="U131" s="29">
        <v>60450.032978798481</v>
      </c>
      <c r="V131" s="29">
        <v>3660.6515808564318</v>
      </c>
      <c r="W131" s="29">
        <v>3052.4881585564835</v>
      </c>
      <c r="X131" s="29">
        <v>54586.12708028232</v>
      </c>
      <c r="Y131" s="29">
        <v>14520.804001136319</v>
      </c>
      <c r="Z131" s="29">
        <v>28989.468737076619</v>
      </c>
      <c r="AA131" s="29">
        <v>15053.486983527973</v>
      </c>
      <c r="AB131" s="29">
        <v>57833.341851698409</v>
      </c>
      <c r="AC131" s="29">
        <v>17139.256597081087</v>
      </c>
      <c r="AD131" s="29">
        <v>34549.954991901192</v>
      </c>
      <c r="AE131" s="29">
        <v>638655.66256799409</v>
      </c>
      <c r="AF131" s="29">
        <v>211042.18602619605</v>
      </c>
      <c r="AG131" s="29">
        <v>20023.559539528062</v>
      </c>
      <c r="AH131" s="29">
        <v>14945.414799881426</v>
      </c>
      <c r="AI131" s="29">
        <v>421.02132932607373</v>
      </c>
      <c r="AJ131" s="29">
        <v>90201.478147195245</v>
      </c>
      <c r="AK131" s="29">
        <v>27070.26397078421</v>
      </c>
      <c r="AL131" s="29">
        <v>68050.334566685342</v>
      </c>
      <c r="AM131" s="29">
        <v>41003.386892040326</v>
      </c>
      <c r="AN131" s="29">
        <v>145633.23678438395</v>
      </c>
      <c r="AO131" s="29">
        <v>104858.19153422331</v>
      </c>
      <c r="AP131" s="29">
        <v>248168.93758455978</v>
      </c>
      <c r="AQ131" s="29">
        <v>170333.32035882722</v>
      </c>
      <c r="AR131" s="29">
        <v>9974.8522778648967</v>
      </c>
      <c r="AS131" s="29">
        <v>30534.070025701767</v>
      </c>
      <c r="AT131" s="29">
        <v>49357.709462320978</v>
      </c>
      <c r="AU131" s="29">
        <v>43291.166459319749</v>
      </c>
      <c r="AV131" s="29">
        <v>114.34407677786362</v>
      </c>
      <c r="AW131" s="29">
        <v>127.25767492603674</v>
      </c>
      <c r="AX131" s="29">
        <v>139365.13349217633</v>
      </c>
      <c r="AY131" s="29">
        <v>259890.94769519722</v>
      </c>
      <c r="AZ131" s="29">
        <v>72875.499561186822</v>
      </c>
      <c r="BA131" s="29">
        <v>217.21531113909077</v>
      </c>
      <c r="BB131" s="29">
        <v>42469.41033143946</v>
      </c>
      <c r="BC131" s="29">
        <v>94395.578273095438</v>
      </c>
      <c r="BD131" s="29">
        <v>151920.00503232505</v>
      </c>
      <c r="BE131" s="29">
        <v>111751.27242561911</v>
      </c>
      <c r="BF131" s="29">
        <v>3616.3792475945784</v>
      </c>
      <c r="BG131" s="29">
        <v>205209.6198667236</v>
      </c>
      <c r="BH131" s="29">
        <v>146332.77634792583</v>
      </c>
      <c r="BI131" s="29">
        <v>4845.3112108233572</v>
      </c>
      <c r="BJ131" s="29">
        <v>129333.86831400644</v>
      </c>
      <c r="BK131" s="29">
        <v>10404.556051593996</v>
      </c>
      <c r="BL131" s="29">
        <v>72844.70246686945</v>
      </c>
      <c r="BM131" s="29">
        <v>44313.996812297468</v>
      </c>
      <c r="BN131" s="29">
        <v>75517.826880835404</v>
      </c>
      <c r="BO131" s="29">
        <v>82653.624156728576</v>
      </c>
      <c r="BP131" s="29">
        <v>125919.87405853494</v>
      </c>
      <c r="BQ131" s="29">
        <v>5433.1797140181143</v>
      </c>
      <c r="BR131" s="29">
        <v>10949.184921450857</v>
      </c>
      <c r="BS131" s="29">
        <v>0</v>
      </c>
      <c r="BT131" s="59">
        <f t="shared" si="5"/>
        <v>4397112.7817840381</v>
      </c>
      <c r="BU131" s="29">
        <v>18304.618675925711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4415417.4004599638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52.542735060027979</v>
      </c>
      <c r="D133" s="29">
        <v>0</v>
      </c>
      <c r="E133" s="29">
        <v>1.4902519815371678</v>
      </c>
      <c r="F133" s="29">
        <v>38.28063516961506</v>
      </c>
      <c r="G133" s="29">
        <v>278.94835961201159</v>
      </c>
      <c r="H133" s="29">
        <v>15.917876014377976</v>
      </c>
      <c r="I133" s="29">
        <v>67.966857008755028</v>
      </c>
      <c r="J133" s="29">
        <v>32.781864885388373</v>
      </c>
      <c r="K133" s="29">
        <v>71.717644618735093</v>
      </c>
      <c r="L133" s="29">
        <v>6.8038896274075844</v>
      </c>
      <c r="M133" s="29">
        <v>422.40537071232529</v>
      </c>
      <c r="N133" s="29">
        <v>483.92106335735537</v>
      </c>
      <c r="O133" s="29">
        <v>57.357547949177075</v>
      </c>
      <c r="P133" s="29">
        <v>89.749856763391477</v>
      </c>
      <c r="Q133" s="29">
        <v>23.508127513663755</v>
      </c>
      <c r="R133" s="29">
        <v>152.2824086788695</v>
      </c>
      <c r="S133" s="29">
        <v>109.85485441877788</v>
      </c>
      <c r="T133" s="29">
        <v>56.880531372084491</v>
      </c>
      <c r="U133" s="29">
        <v>460.95682134123456</v>
      </c>
      <c r="V133" s="29">
        <v>36.401318764945877</v>
      </c>
      <c r="W133" s="29">
        <v>6.5988264198132383</v>
      </c>
      <c r="X133" s="29">
        <v>517.36834383887685</v>
      </c>
      <c r="Y133" s="29">
        <v>37.986314874739797</v>
      </c>
      <c r="Z133" s="29">
        <v>1.1570106927515482</v>
      </c>
      <c r="AA133" s="29">
        <v>3.6968578783384367</v>
      </c>
      <c r="AB133" s="29">
        <v>83.703811394094259</v>
      </c>
      <c r="AC133" s="29">
        <v>56.430077769337608</v>
      </c>
      <c r="AD133" s="29">
        <v>142.42143853321295</v>
      </c>
      <c r="AE133" s="29">
        <v>930.06699211152966</v>
      </c>
      <c r="AF133" s="29">
        <v>212.46290573918972</v>
      </c>
      <c r="AG133" s="29">
        <v>459.72422284862614</v>
      </c>
      <c r="AH133" s="29">
        <v>74.935923190346642</v>
      </c>
      <c r="AI133" s="29">
        <v>0</v>
      </c>
      <c r="AJ133" s="29">
        <v>197.66751246799231</v>
      </c>
      <c r="AK133" s="29">
        <v>47.799104528201617</v>
      </c>
      <c r="AL133" s="29">
        <v>183.05472339854413</v>
      </c>
      <c r="AM133" s="29">
        <v>85.205597337912906</v>
      </c>
      <c r="AN133" s="29">
        <v>539.65963112516408</v>
      </c>
      <c r="AO133" s="29">
        <v>518.11675039892521</v>
      </c>
      <c r="AP133" s="29">
        <v>237.41886060715416</v>
      </c>
      <c r="AQ133" s="29">
        <v>121.20919978496698</v>
      </c>
      <c r="AR133" s="29">
        <v>112.48344482919168</v>
      </c>
      <c r="AS133" s="29">
        <v>1.2904209586257347</v>
      </c>
      <c r="AT133" s="29">
        <v>13.906143894572208</v>
      </c>
      <c r="AU133" s="29">
        <v>153.91729831098002</v>
      </c>
      <c r="AV133" s="29">
        <v>17.687095654647372</v>
      </c>
      <c r="AW133" s="29">
        <v>18.270708079050983</v>
      </c>
      <c r="AX133" s="29">
        <v>118.90378218552017</v>
      </c>
      <c r="AY133" s="29">
        <v>111.62560311345739</v>
      </c>
      <c r="AZ133" s="29">
        <v>86.443960658208795</v>
      </c>
      <c r="BA133" s="29">
        <v>0</v>
      </c>
      <c r="BB133" s="29">
        <v>18.561882508315421</v>
      </c>
      <c r="BC133" s="29">
        <v>54.260465619058834</v>
      </c>
      <c r="BD133" s="29">
        <v>335.34942387004168</v>
      </c>
      <c r="BE133" s="29">
        <v>54.966510226271673</v>
      </c>
      <c r="BF133" s="29">
        <v>1.2884250491465323</v>
      </c>
      <c r="BG133" s="29">
        <v>230.49491521318566</v>
      </c>
      <c r="BH133" s="29">
        <v>656.34155277530988</v>
      </c>
      <c r="BI133" s="29">
        <v>0</v>
      </c>
      <c r="BJ133" s="29">
        <v>628.43785094429336</v>
      </c>
      <c r="BK133" s="29">
        <v>36.53363817228945</v>
      </c>
      <c r="BL133" s="29">
        <v>8303.9202962910749</v>
      </c>
      <c r="BM133" s="29">
        <v>1537.2951030274307</v>
      </c>
      <c r="BN133" s="29">
        <v>41.106352454114322</v>
      </c>
      <c r="BO133" s="29">
        <v>16.230865865337066</v>
      </c>
      <c r="BP133" s="29">
        <v>39.920810522106301</v>
      </c>
      <c r="BQ133" s="29">
        <v>8.3067566119103162</v>
      </c>
      <c r="BR133" s="29">
        <v>34.342785733213844</v>
      </c>
      <c r="BS133" s="29">
        <v>0</v>
      </c>
      <c r="BT133" s="59">
        <f t="shared" si="5"/>
        <v>19548.338212356754</v>
      </c>
      <c r="BU133" s="29">
        <v>6969.891043937675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26518.229256294428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416.81870202849905</v>
      </c>
      <c r="D135" s="29">
        <v>84.825790943976813</v>
      </c>
      <c r="E135" s="29">
        <v>13.056490809169576</v>
      </c>
      <c r="F135" s="29">
        <v>0</v>
      </c>
      <c r="G135" s="29">
        <v>2928.3207890846475</v>
      </c>
      <c r="H135" s="29">
        <v>173.70339289286139</v>
      </c>
      <c r="I135" s="29">
        <v>217.25418623606063</v>
      </c>
      <c r="J135" s="29">
        <v>338.3705759630999</v>
      </c>
      <c r="K135" s="29">
        <v>891.71759499198754</v>
      </c>
      <c r="L135" s="29">
        <v>1640.4751442920717</v>
      </c>
      <c r="M135" s="29">
        <v>2202.2346630748261</v>
      </c>
      <c r="N135" s="29">
        <v>40256.005672140847</v>
      </c>
      <c r="O135" s="29">
        <v>904.7103596066911</v>
      </c>
      <c r="P135" s="29">
        <v>918.57701838201172</v>
      </c>
      <c r="Q135" s="29">
        <v>10.226919442468031</v>
      </c>
      <c r="R135" s="29">
        <v>2167.080152507403</v>
      </c>
      <c r="S135" s="29">
        <v>6015.5759119413788</v>
      </c>
      <c r="T135" s="29">
        <v>1403.705687038469</v>
      </c>
      <c r="U135" s="29">
        <v>15338.900824251297</v>
      </c>
      <c r="V135" s="29">
        <v>398.5627819805631</v>
      </c>
      <c r="W135" s="29">
        <v>262.34531859013219</v>
      </c>
      <c r="X135" s="29">
        <v>3067.0089207700571</v>
      </c>
      <c r="Y135" s="29">
        <v>4390.2921540100742</v>
      </c>
      <c r="Z135" s="29">
        <v>0</v>
      </c>
      <c r="AA135" s="29">
        <v>261.09935768755167</v>
      </c>
      <c r="AB135" s="29">
        <v>0</v>
      </c>
      <c r="AC135" s="29">
        <v>849.71473668530007</v>
      </c>
      <c r="AD135" s="29">
        <v>249.32368358147056</v>
      </c>
      <c r="AE135" s="29">
        <v>5944.0990558880794</v>
      </c>
      <c r="AF135" s="29">
        <v>4705.1622760922874</v>
      </c>
      <c r="AG135" s="29">
        <v>658.79906222844306</v>
      </c>
      <c r="AH135" s="29">
        <v>0</v>
      </c>
      <c r="AI135" s="29">
        <v>9.9762268156683529</v>
      </c>
      <c r="AJ135" s="29">
        <v>1429.9978282247191</v>
      </c>
      <c r="AK135" s="29">
        <v>1024.5822863752812</v>
      </c>
      <c r="AL135" s="29">
        <v>1635.4521969178736</v>
      </c>
      <c r="AM135" s="29">
        <v>1074.950665684084</v>
      </c>
      <c r="AN135" s="29">
        <v>3365.501736904921</v>
      </c>
      <c r="AO135" s="29">
        <v>1107.8585962891323</v>
      </c>
      <c r="AP135" s="29">
        <v>5361.3554275542456</v>
      </c>
      <c r="AQ135" s="29">
        <v>38327.93690831108</v>
      </c>
      <c r="AR135" s="29">
        <v>71000.05294408297</v>
      </c>
      <c r="AS135" s="29">
        <v>646.33800607877129</v>
      </c>
      <c r="AT135" s="29">
        <v>167.42914621274596</v>
      </c>
      <c r="AU135" s="29">
        <v>0</v>
      </c>
      <c r="AV135" s="29">
        <v>0</v>
      </c>
      <c r="AW135" s="29">
        <v>0</v>
      </c>
      <c r="AX135" s="29">
        <v>1871.7491371155329</v>
      </c>
      <c r="AY135" s="29">
        <v>81107.117187529206</v>
      </c>
      <c r="AZ135" s="29">
        <v>2732.93617628732</v>
      </c>
      <c r="BA135" s="29">
        <v>0</v>
      </c>
      <c r="BB135" s="29">
        <v>6797.6805294068172</v>
      </c>
      <c r="BC135" s="29">
        <v>3234.9338977904886</v>
      </c>
      <c r="BD135" s="29">
        <v>704.26852613113977</v>
      </c>
      <c r="BE135" s="29">
        <v>1532.5884252109038</v>
      </c>
      <c r="BF135" s="29">
        <v>115.72248830987036</v>
      </c>
      <c r="BG135" s="29">
        <v>2069.2917153696253</v>
      </c>
      <c r="BH135" s="29">
        <v>52400.922362235491</v>
      </c>
      <c r="BI135" s="29">
        <v>3081.0492779973606</v>
      </c>
      <c r="BJ135" s="29">
        <v>88058.206899331068</v>
      </c>
      <c r="BK135" s="29">
        <v>318.52238774830244</v>
      </c>
      <c r="BL135" s="29">
        <v>18443.299026383884</v>
      </c>
      <c r="BM135" s="29">
        <v>25311.853320221191</v>
      </c>
      <c r="BN135" s="29">
        <v>10869.378055679832</v>
      </c>
      <c r="BO135" s="29">
        <v>5266.6734826608381</v>
      </c>
      <c r="BP135" s="29">
        <v>15674.695342923784</v>
      </c>
      <c r="BQ135" s="29">
        <v>414.12225199390792</v>
      </c>
      <c r="BR135" s="29">
        <v>447.78436096572301</v>
      </c>
      <c r="BS135" s="29">
        <v>0</v>
      </c>
      <c r="BT135" s="59">
        <f t="shared" si="5"/>
        <v>542312.19404388533</v>
      </c>
      <c r="BU135" s="29">
        <v>524067.26768104447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1066379.4617249297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1.8390648547886395</v>
      </c>
      <c r="D136" s="29">
        <v>0</v>
      </c>
      <c r="E136" s="29">
        <v>0</v>
      </c>
      <c r="F136" s="29">
        <v>0</v>
      </c>
      <c r="G136" s="29">
        <v>14.439460957382561</v>
      </c>
      <c r="H136" s="29">
        <v>0</v>
      </c>
      <c r="I136" s="29">
        <v>4.2332653502930668</v>
      </c>
      <c r="J136" s="29">
        <v>2.2743772388267653</v>
      </c>
      <c r="K136" s="29">
        <v>4.4631348495945895</v>
      </c>
      <c r="L136" s="29">
        <v>0</v>
      </c>
      <c r="M136" s="29">
        <v>20.003888034796745</v>
      </c>
      <c r="N136" s="29">
        <v>33.734464690838884</v>
      </c>
      <c r="O136" s="29">
        <v>3.5276204353370542</v>
      </c>
      <c r="P136" s="29">
        <v>4.3293859179171115</v>
      </c>
      <c r="Q136" s="29">
        <v>1.4040157972566569</v>
      </c>
      <c r="R136" s="29">
        <v>9.7747083407378987</v>
      </c>
      <c r="S136" s="29">
        <v>4.5038643898935762</v>
      </c>
      <c r="T136" s="29">
        <v>1.46070431793174</v>
      </c>
      <c r="U136" s="29">
        <v>15.996973305920065</v>
      </c>
      <c r="V136" s="29">
        <v>1.4896632902738776</v>
      </c>
      <c r="W136" s="29">
        <v>0</v>
      </c>
      <c r="X136" s="29">
        <v>38.16082700483858</v>
      </c>
      <c r="Y136" s="29">
        <v>1.7026947854450476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36.658102196215239</v>
      </c>
      <c r="AF136" s="29">
        <v>3.4620631225645178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8.8121814224865886</v>
      </c>
      <c r="AM136" s="29">
        <v>5.9064694313226225</v>
      </c>
      <c r="AN136" s="29">
        <v>39.097192169792436</v>
      </c>
      <c r="AO136" s="29">
        <v>33.303297285607925</v>
      </c>
      <c r="AP136" s="29">
        <v>4.6807652138667208</v>
      </c>
      <c r="AQ136" s="29">
        <v>3.2763291536807087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2.3795289897582736</v>
      </c>
      <c r="AY136" s="29">
        <v>0</v>
      </c>
      <c r="AZ136" s="29">
        <v>4.6191833055438938</v>
      </c>
      <c r="BA136" s="29">
        <v>0</v>
      </c>
      <c r="BB136" s="29">
        <v>0</v>
      </c>
      <c r="BC136" s="29">
        <v>31.6402225636818</v>
      </c>
      <c r="BD136" s="29">
        <v>19.103561107515915</v>
      </c>
      <c r="BE136" s="29">
        <v>0</v>
      </c>
      <c r="BF136" s="29">
        <v>0</v>
      </c>
      <c r="BG136" s="29">
        <v>9.3462551362415276</v>
      </c>
      <c r="BH136" s="29">
        <v>1180.6897729094565</v>
      </c>
      <c r="BI136" s="29">
        <v>0</v>
      </c>
      <c r="BJ136" s="29">
        <v>566.040738174691</v>
      </c>
      <c r="BK136" s="29">
        <v>0</v>
      </c>
      <c r="BL136" s="29">
        <v>204074.6920022688</v>
      </c>
      <c r="BM136" s="29">
        <v>10491.137418574508</v>
      </c>
      <c r="BN136" s="29">
        <v>1.3717936079468194</v>
      </c>
      <c r="BO136" s="29">
        <v>0</v>
      </c>
      <c r="BP136" s="29">
        <v>1.8661147697570537</v>
      </c>
      <c r="BQ136" s="29">
        <v>0</v>
      </c>
      <c r="BR136" s="29">
        <v>0</v>
      </c>
      <c r="BS136" s="29">
        <v>0</v>
      </c>
      <c r="BT136" s="59">
        <f t="shared" si="5"/>
        <v>216681.42110496553</v>
      </c>
      <c r="BU136" s="29">
        <v>197796.10972452944</v>
      </c>
      <c r="BV136" s="29">
        <v>0</v>
      </c>
      <c r="BW136" s="29">
        <v>94309.784834528633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508787.31566402357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190.12748942961056</v>
      </c>
      <c r="D138" s="29">
        <v>4.897861027152568</v>
      </c>
      <c r="E138" s="29">
        <v>8.6707368154971824</v>
      </c>
      <c r="F138" s="29">
        <v>71.053422028983888</v>
      </c>
      <c r="G138" s="29">
        <v>1606.7792975942136</v>
      </c>
      <c r="H138" s="29">
        <v>92.806690211491201</v>
      </c>
      <c r="I138" s="29">
        <v>422.15063728258377</v>
      </c>
      <c r="J138" s="29">
        <v>228.0290100716748</v>
      </c>
      <c r="K138" s="29">
        <v>447.09888593158189</v>
      </c>
      <c r="L138" s="29">
        <v>5.1111599789969322</v>
      </c>
      <c r="M138" s="29">
        <v>2029.7254053044728</v>
      </c>
      <c r="N138" s="29">
        <v>3304.1044295398792</v>
      </c>
      <c r="O138" s="29">
        <v>356.42278013035087</v>
      </c>
      <c r="P138" s="29">
        <v>522.38714025422917</v>
      </c>
      <c r="Q138" s="29">
        <v>140.17422858404208</v>
      </c>
      <c r="R138" s="29">
        <v>985.85079627431014</v>
      </c>
      <c r="S138" s="29">
        <v>462.81052886875864</v>
      </c>
      <c r="T138" s="29">
        <v>257.93400100012025</v>
      </c>
      <c r="U138" s="29">
        <v>1641.1473512410043</v>
      </c>
      <c r="V138" s="29">
        <v>155.80728160962605</v>
      </c>
      <c r="W138" s="29">
        <v>40.264250757497884</v>
      </c>
      <c r="X138" s="29">
        <v>3612.5779848615111</v>
      </c>
      <c r="Y138" s="29">
        <v>183.41444763999672</v>
      </c>
      <c r="Z138" s="29">
        <v>21.959468971019305</v>
      </c>
      <c r="AA138" s="29">
        <v>1.7517666477019183</v>
      </c>
      <c r="AB138" s="29">
        <v>87.872101378791839</v>
      </c>
      <c r="AC138" s="29">
        <v>95.297376416615847</v>
      </c>
      <c r="AD138" s="29">
        <v>36.339053661864817</v>
      </c>
      <c r="AE138" s="29">
        <v>3757.9050266368085</v>
      </c>
      <c r="AF138" s="29">
        <v>478.98540629069214</v>
      </c>
      <c r="AG138" s="29">
        <v>25.760205074310058</v>
      </c>
      <c r="AH138" s="29">
        <v>9.5919935220989032</v>
      </c>
      <c r="AI138" s="29">
        <v>0</v>
      </c>
      <c r="AJ138" s="29">
        <v>42.217416755013083</v>
      </c>
      <c r="AK138" s="29">
        <v>22.088602239334946</v>
      </c>
      <c r="AL138" s="29">
        <v>938.16200801467699</v>
      </c>
      <c r="AM138" s="29">
        <v>723.46252778029304</v>
      </c>
      <c r="AN138" s="29">
        <v>28889.181089004509</v>
      </c>
      <c r="AO138" s="29">
        <v>3234.9355762418918</v>
      </c>
      <c r="AP138" s="29">
        <v>564.79511420421522</v>
      </c>
      <c r="AQ138" s="29">
        <v>379.24229427483863</v>
      </c>
      <c r="AR138" s="29">
        <v>10.802292192098752</v>
      </c>
      <c r="AS138" s="29">
        <v>10.626991243570943</v>
      </c>
      <c r="AT138" s="29">
        <v>9.0590260157754674</v>
      </c>
      <c r="AU138" s="29">
        <v>4.153508269233412</v>
      </c>
      <c r="AV138" s="29">
        <v>1.5304057889308158</v>
      </c>
      <c r="AW138" s="29">
        <v>0</v>
      </c>
      <c r="AX138" s="29">
        <v>329.00517454987448</v>
      </c>
      <c r="AY138" s="29">
        <v>141.82266073292857</v>
      </c>
      <c r="AZ138" s="29">
        <v>553.91865577538408</v>
      </c>
      <c r="BA138" s="29">
        <v>39.985778899290594</v>
      </c>
      <c r="BB138" s="29">
        <v>2371.7526154136626</v>
      </c>
      <c r="BC138" s="29">
        <v>19.291306029680982</v>
      </c>
      <c r="BD138" s="29">
        <v>1952.0093066517186</v>
      </c>
      <c r="BE138" s="29">
        <v>19.002889682922294</v>
      </c>
      <c r="BF138" s="29">
        <v>3.413042335850986</v>
      </c>
      <c r="BG138" s="29">
        <v>1020.8760065460714</v>
      </c>
      <c r="BH138" s="29">
        <v>1446.0002401292465</v>
      </c>
      <c r="BI138" s="29">
        <v>2.0924218867609041</v>
      </c>
      <c r="BJ138" s="29">
        <v>29075.181925407473</v>
      </c>
      <c r="BK138" s="29">
        <v>7.8998775227292457</v>
      </c>
      <c r="BL138" s="29">
        <v>1040.3892621188772</v>
      </c>
      <c r="BM138" s="29">
        <v>13805.016016437923</v>
      </c>
      <c r="BN138" s="29">
        <v>2278.6016112861917</v>
      </c>
      <c r="BO138" s="29">
        <v>1153.1989125504924</v>
      </c>
      <c r="BP138" s="29">
        <v>1318.1729797671785</v>
      </c>
      <c r="BQ138" s="29">
        <v>7.000798223142092</v>
      </c>
      <c r="BR138" s="29">
        <v>39.693255490631749</v>
      </c>
      <c r="BS138" s="29">
        <v>0</v>
      </c>
      <c r="BT138" s="59">
        <f t="shared" si="5"/>
        <v>112739.38980449991</v>
      </c>
      <c r="BU138" s="29">
        <v>1138943.2494162447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105787.42789642946</v>
      </c>
      <c r="CH138" s="29">
        <v>437.70160473006052</v>
      </c>
      <c r="CI138" s="29">
        <v>96907.632583574188</v>
      </c>
      <c r="CJ138" s="38">
        <f t="shared" si="7"/>
        <v>1454815.4013054783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157.43830954545422</v>
      </c>
      <c r="D139" s="29">
        <v>3.078122889134209</v>
      </c>
      <c r="E139" s="29">
        <v>6.5966408614970078</v>
      </c>
      <c r="F139" s="29">
        <v>25.674891491752071</v>
      </c>
      <c r="G139" s="29">
        <v>1354.4932655748742</v>
      </c>
      <c r="H139" s="29">
        <v>78.893332440937741</v>
      </c>
      <c r="I139" s="29">
        <v>362.40060726109448</v>
      </c>
      <c r="J139" s="29">
        <v>194.70444073151864</v>
      </c>
      <c r="K139" s="29">
        <v>382.07943236787787</v>
      </c>
      <c r="L139" s="29">
        <v>1.7459823963907708</v>
      </c>
      <c r="M139" s="29">
        <v>1712.4900866887283</v>
      </c>
      <c r="N139" s="29">
        <v>2800.101563765219</v>
      </c>
      <c r="O139" s="29">
        <v>301.99204347709514</v>
      </c>
      <c r="P139" s="29">
        <v>440.29381983070408</v>
      </c>
      <c r="Q139" s="29">
        <v>120.19471052818116</v>
      </c>
      <c r="R139" s="29">
        <v>836.79188289144838</v>
      </c>
      <c r="S139" s="29">
        <v>385.56608625561114</v>
      </c>
      <c r="T139" s="29">
        <v>217.23166133545647</v>
      </c>
      <c r="U139" s="29">
        <v>1369.4666834647014</v>
      </c>
      <c r="V139" s="29">
        <v>127.52680713039474</v>
      </c>
      <c r="W139" s="29">
        <v>33.129333879752217</v>
      </c>
      <c r="X139" s="29">
        <v>3088.279171784689</v>
      </c>
      <c r="Y139" s="29">
        <v>145.76396462555732</v>
      </c>
      <c r="Z139" s="29">
        <v>0</v>
      </c>
      <c r="AA139" s="29">
        <v>0</v>
      </c>
      <c r="AB139" s="29">
        <v>38.813636653564643</v>
      </c>
      <c r="AC139" s="29">
        <v>72.8897971520108</v>
      </c>
      <c r="AD139" s="29">
        <v>6.7838859843844599</v>
      </c>
      <c r="AE139" s="29">
        <v>4307.0661175533232</v>
      </c>
      <c r="AF139" s="29">
        <v>403.91470884207274</v>
      </c>
      <c r="AG139" s="29">
        <v>11.075045077133625</v>
      </c>
      <c r="AH139" s="29">
        <v>0</v>
      </c>
      <c r="AI139" s="29">
        <v>0</v>
      </c>
      <c r="AJ139" s="29">
        <v>5.7527488139835929</v>
      </c>
      <c r="AK139" s="29">
        <v>15.944704871053302</v>
      </c>
      <c r="AL139" s="29">
        <v>754.39201128602986</v>
      </c>
      <c r="AM139" s="29">
        <v>511.10552197572599</v>
      </c>
      <c r="AN139" s="29">
        <v>3976.1605855287103</v>
      </c>
      <c r="AO139" s="29">
        <v>2764.3129285605351</v>
      </c>
      <c r="AP139" s="29">
        <v>1547.5368354653347</v>
      </c>
      <c r="AQ139" s="29">
        <v>364.59144358283527</v>
      </c>
      <c r="AR139" s="29">
        <v>0</v>
      </c>
      <c r="AS139" s="29">
        <v>0</v>
      </c>
      <c r="AT139" s="29">
        <v>6.1422342547660422</v>
      </c>
      <c r="AU139" s="29">
        <v>16.378461770387666</v>
      </c>
      <c r="AV139" s="29">
        <v>2.16770607134749</v>
      </c>
      <c r="AW139" s="29">
        <v>0</v>
      </c>
      <c r="AX139" s="29">
        <v>1058.6273762858225</v>
      </c>
      <c r="AY139" s="29">
        <v>629.15020542491402</v>
      </c>
      <c r="AZ139" s="29">
        <v>395.43840705277</v>
      </c>
      <c r="BA139" s="29">
        <v>0</v>
      </c>
      <c r="BB139" s="29">
        <v>1169.7142833657056</v>
      </c>
      <c r="BC139" s="29">
        <v>2.9282225007938738</v>
      </c>
      <c r="BD139" s="29">
        <v>1901.1423278697293</v>
      </c>
      <c r="BE139" s="29">
        <v>2.9695769652209414</v>
      </c>
      <c r="BF139" s="29">
        <v>1.7275254985694541</v>
      </c>
      <c r="BG139" s="29">
        <v>1489.3253190859841</v>
      </c>
      <c r="BH139" s="29">
        <v>575.90449913025839</v>
      </c>
      <c r="BI139" s="29">
        <v>55.295647781722415</v>
      </c>
      <c r="BJ139" s="29">
        <v>34.428689398095969</v>
      </c>
      <c r="BK139" s="29">
        <v>2.6104463243713103</v>
      </c>
      <c r="BL139" s="29">
        <v>0</v>
      </c>
      <c r="BM139" s="29">
        <v>802.90613772357665</v>
      </c>
      <c r="BN139" s="29">
        <v>800.39319086955186</v>
      </c>
      <c r="BO139" s="29">
        <v>154.45675336872714</v>
      </c>
      <c r="BP139" s="29">
        <v>328.34189592942289</v>
      </c>
      <c r="BQ139" s="29">
        <v>2.1342070886452782</v>
      </c>
      <c r="BR139" s="29">
        <v>22.769023917570919</v>
      </c>
      <c r="BS139" s="29">
        <v>0</v>
      </c>
      <c r="BT139" s="59">
        <f t="shared" ref="BT139:BT143" si="8">SUM(C139:BS139)</f>
        <v>38381.224950242715</v>
      </c>
      <c r="BU139" s="29">
        <v>8535.8374598556293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46917.06241009834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147.8745425221062</v>
      </c>
      <c r="D140" s="29">
        <v>49.703349702307818</v>
      </c>
      <c r="E140" s="29">
        <v>12.80037608837792</v>
      </c>
      <c r="F140" s="29">
        <v>86.386577250725736</v>
      </c>
      <c r="G140" s="29">
        <v>1227.5044907337772</v>
      </c>
      <c r="H140" s="29">
        <v>55.708618399129001</v>
      </c>
      <c r="I140" s="29">
        <v>74.983017921458895</v>
      </c>
      <c r="J140" s="29">
        <v>41.774066590836135</v>
      </c>
      <c r="K140" s="29">
        <v>156.16380201749783</v>
      </c>
      <c r="L140" s="29">
        <v>120.08797121791106</v>
      </c>
      <c r="M140" s="29">
        <v>299.67538076444691</v>
      </c>
      <c r="N140" s="29">
        <v>1831.5269947365264</v>
      </c>
      <c r="O140" s="29">
        <v>243.1202238537017</v>
      </c>
      <c r="P140" s="29">
        <v>264.3503463532233</v>
      </c>
      <c r="Q140" s="29">
        <v>21.686654448069621</v>
      </c>
      <c r="R140" s="29">
        <v>253.47342562139829</v>
      </c>
      <c r="S140" s="29">
        <v>364.40027787231054</v>
      </c>
      <c r="T140" s="29">
        <v>147.47855456861561</v>
      </c>
      <c r="U140" s="29">
        <v>1115.3708434774712</v>
      </c>
      <c r="V140" s="29">
        <v>63.842608407532886</v>
      </c>
      <c r="W140" s="29">
        <v>68.745019452903065</v>
      </c>
      <c r="X140" s="29">
        <v>570.12856322095433</v>
      </c>
      <c r="Y140" s="29">
        <v>268.78590867289722</v>
      </c>
      <c r="Z140" s="29">
        <v>349.28651526662054</v>
      </c>
      <c r="AA140" s="29">
        <v>133.15095488199574</v>
      </c>
      <c r="AB140" s="29">
        <v>1285.7165252416928</v>
      </c>
      <c r="AC140" s="29">
        <v>208.04449623421169</v>
      </c>
      <c r="AD140" s="29">
        <v>622.40829341144172</v>
      </c>
      <c r="AE140" s="29">
        <v>3858.735528201345</v>
      </c>
      <c r="AF140" s="29">
        <v>3610.3433335552345</v>
      </c>
      <c r="AG140" s="29">
        <v>466.31658739335717</v>
      </c>
      <c r="AH140" s="29">
        <v>691.83804798061192</v>
      </c>
      <c r="AI140" s="29">
        <v>32.443497945684534</v>
      </c>
      <c r="AJ140" s="29">
        <v>1662.1291284290962</v>
      </c>
      <c r="AK140" s="29">
        <v>800.94465667577413</v>
      </c>
      <c r="AL140" s="29">
        <v>1611.2825817312789</v>
      </c>
      <c r="AM140" s="29">
        <v>388.24706734011266</v>
      </c>
      <c r="AN140" s="29">
        <v>589.76868353282043</v>
      </c>
      <c r="AO140" s="29">
        <v>1513.2944973318952</v>
      </c>
      <c r="AP140" s="29">
        <v>4590.770092888959</v>
      </c>
      <c r="AQ140" s="29">
        <v>2319.9692525672558</v>
      </c>
      <c r="AR140" s="29">
        <v>110.86318510467035</v>
      </c>
      <c r="AS140" s="29">
        <v>481.07851779231032</v>
      </c>
      <c r="AT140" s="29">
        <v>917.85577638086136</v>
      </c>
      <c r="AU140" s="29">
        <v>579.55598309954598</v>
      </c>
      <c r="AV140" s="29">
        <v>75.89436046394222</v>
      </c>
      <c r="AW140" s="29">
        <v>24.777977964202179</v>
      </c>
      <c r="AX140" s="29">
        <v>3090.8534239934356</v>
      </c>
      <c r="AY140" s="29">
        <v>2524.6196419759076</v>
      </c>
      <c r="AZ140" s="29">
        <v>1635.4965878726464</v>
      </c>
      <c r="BA140" s="29">
        <v>0</v>
      </c>
      <c r="BB140" s="29">
        <v>405.79009478108554</v>
      </c>
      <c r="BC140" s="29">
        <v>1373.1490245146956</v>
      </c>
      <c r="BD140" s="29">
        <v>1383.9798103020858</v>
      </c>
      <c r="BE140" s="29">
        <v>1629.3615350931966</v>
      </c>
      <c r="BF140" s="29">
        <v>23.286382450720996</v>
      </c>
      <c r="BG140" s="29">
        <v>2375.4333450265353</v>
      </c>
      <c r="BH140" s="29">
        <v>292.80728835005675</v>
      </c>
      <c r="BI140" s="29">
        <v>29.015224344525706</v>
      </c>
      <c r="BJ140" s="29">
        <v>2.8852240949029437</v>
      </c>
      <c r="BK140" s="29">
        <v>167.29430647567941</v>
      </c>
      <c r="BL140" s="29">
        <v>813.62509110171868</v>
      </c>
      <c r="BM140" s="29">
        <v>0</v>
      </c>
      <c r="BN140" s="29">
        <v>345.07664167939299</v>
      </c>
      <c r="BO140" s="29">
        <v>195.21202752883752</v>
      </c>
      <c r="BP140" s="29">
        <v>471.78474750693135</v>
      </c>
      <c r="BQ140" s="29">
        <v>232.65251574760137</v>
      </c>
      <c r="BR140" s="29">
        <v>226.21479463500921</v>
      </c>
      <c r="BS140" s="29">
        <v>0</v>
      </c>
      <c r="BT140" s="59">
        <f t="shared" si="8"/>
        <v>51628.824862784058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51628.824862784058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8734.2302405518712</v>
      </c>
      <c r="D141" s="29">
        <v>41.320999385569294</v>
      </c>
      <c r="E141" s="29">
        <v>534.25721152179869</v>
      </c>
      <c r="F141" s="29">
        <v>5703.8377729557651</v>
      </c>
      <c r="G141" s="29">
        <v>9242.9266324271157</v>
      </c>
      <c r="H141" s="29">
        <v>419.47278826056333</v>
      </c>
      <c r="I141" s="29">
        <v>820.0122749632668</v>
      </c>
      <c r="J141" s="29">
        <v>552.79942124455954</v>
      </c>
      <c r="K141" s="29">
        <v>401.57555739812233</v>
      </c>
      <c r="L141" s="29">
        <v>1489.2216396507556</v>
      </c>
      <c r="M141" s="29">
        <v>2186.6352143598806</v>
      </c>
      <c r="N141" s="29">
        <v>5092.4756545335576</v>
      </c>
      <c r="O141" s="29">
        <v>1207.9961029314811</v>
      </c>
      <c r="P141" s="29">
        <v>2488.0609980704494</v>
      </c>
      <c r="Q141" s="29">
        <v>1569.1636266591822</v>
      </c>
      <c r="R141" s="29">
        <v>2564.998349042874</v>
      </c>
      <c r="S141" s="29">
        <v>766.29497721853545</v>
      </c>
      <c r="T141" s="29">
        <v>763.11151564096451</v>
      </c>
      <c r="U141" s="29">
        <v>5383.0099707723257</v>
      </c>
      <c r="V141" s="29">
        <v>288.93348789980058</v>
      </c>
      <c r="W141" s="29">
        <v>128.23463802164611</v>
      </c>
      <c r="X141" s="29">
        <v>2204.0160082681114</v>
      </c>
      <c r="Y141" s="29">
        <v>725.24751175945903</v>
      </c>
      <c r="Z141" s="29">
        <v>1940.4509953828479</v>
      </c>
      <c r="AA141" s="29">
        <v>97.106114475060878</v>
      </c>
      <c r="AB141" s="29">
        <v>3534.3685564622569</v>
      </c>
      <c r="AC141" s="29">
        <v>3056.6284152662652</v>
      </c>
      <c r="AD141" s="29">
        <v>473.13911455465274</v>
      </c>
      <c r="AE141" s="29">
        <v>4547.0957143612804</v>
      </c>
      <c r="AF141" s="29">
        <v>2435.0627187597433</v>
      </c>
      <c r="AG141" s="29">
        <v>4822.7628616261891</v>
      </c>
      <c r="AH141" s="29">
        <v>1686.7497945214782</v>
      </c>
      <c r="AI141" s="29">
        <v>477.06771473652941</v>
      </c>
      <c r="AJ141" s="29">
        <v>821.8879090636824</v>
      </c>
      <c r="AK141" s="29">
        <v>152.98145772171836</v>
      </c>
      <c r="AL141" s="29">
        <v>1619.1801926618512</v>
      </c>
      <c r="AM141" s="29">
        <v>902.02796746417403</v>
      </c>
      <c r="AN141" s="29">
        <v>377.71999219903921</v>
      </c>
      <c r="AO141" s="29">
        <v>1844.0491923211282</v>
      </c>
      <c r="AP141" s="29">
        <v>5134.9621599511811</v>
      </c>
      <c r="AQ141" s="29">
        <v>1087.6680144649292</v>
      </c>
      <c r="AR141" s="29">
        <v>305.47053642300966</v>
      </c>
      <c r="AS141" s="29">
        <v>411.09931116604417</v>
      </c>
      <c r="AT141" s="29">
        <v>116.84667539542613</v>
      </c>
      <c r="AU141" s="29">
        <v>7.0356565243515741</v>
      </c>
      <c r="AV141" s="29">
        <v>1.152972232552842</v>
      </c>
      <c r="AW141" s="29">
        <v>0</v>
      </c>
      <c r="AX141" s="29">
        <v>840.38972072111153</v>
      </c>
      <c r="AY141" s="29">
        <v>1652.5571969778364</v>
      </c>
      <c r="AZ141" s="29">
        <v>800.55261678243301</v>
      </c>
      <c r="BA141" s="29">
        <v>21.221105765027364</v>
      </c>
      <c r="BB141" s="29">
        <v>123.24741168852702</v>
      </c>
      <c r="BC141" s="29">
        <v>229.87546820242235</v>
      </c>
      <c r="BD141" s="29">
        <v>137.23942336154857</v>
      </c>
      <c r="BE141" s="29">
        <v>0</v>
      </c>
      <c r="BF141" s="29">
        <v>409.13899788360521</v>
      </c>
      <c r="BG141" s="29">
        <v>326.73361996013307</v>
      </c>
      <c r="BH141" s="29">
        <v>663.93171977022757</v>
      </c>
      <c r="BI141" s="29">
        <v>12.75113235978702</v>
      </c>
      <c r="BJ141" s="29">
        <v>1341.7378007023704</v>
      </c>
      <c r="BK141" s="29">
        <v>108.58221304424977</v>
      </c>
      <c r="BL141" s="29">
        <v>1951.1900767804887</v>
      </c>
      <c r="BM141" s="29">
        <v>1802.3226696495531</v>
      </c>
      <c r="BN141" s="29">
        <v>816.35771842690178</v>
      </c>
      <c r="BO141" s="29">
        <v>886.8800249261493</v>
      </c>
      <c r="BP141" s="29">
        <v>1379.3430786952742</v>
      </c>
      <c r="BQ141" s="29">
        <v>169.96797855993745</v>
      </c>
      <c r="BR141" s="29">
        <v>402.93144894512483</v>
      </c>
      <c r="BS141" s="29">
        <v>0</v>
      </c>
      <c r="BT141" s="59">
        <f t="shared" si="8"/>
        <v>103237.29805447577</v>
      </c>
      <c r="BU141" s="29">
        <v>488.53133660401431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350.59907644084285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104076.42846752064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147.48195195213384</v>
      </c>
      <c r="D142" s="29">
        <v>3.6308664588255808</v>
      </c>
      <c r="E142" s="29">
        <v>6.1794703639945157</v>
      </c>
      <c r="F142" s="29">
        <v>24.444688616525113</v>
      </c>
      <c r="G142" s="29">
        <v>1268.8354653343902</v>
      </c>
      <c r="H142" s="29">
        <v>73.904143090267141</v>
      </c>
      <c r="I142" s="29">
        <v>339.4824874696331</v>
      </c>
      <c r="J142" s="29">
        <v>182.3913827310403</v>
      </c>
      <c r="K142" s="29">
        <v>357.91682881420388</v>
      </c>
      <c r="L142" s="29">
        <v>2.0595113155271929</v>
      </c>
      <c r="M142" s="29">
        <v>1604.1926606853924</v>
      </c>
      <c r="N142" s="29">
        <v>2623.0238598326769</v>
      </c>
      <c r="O142" s="29">
        <v>282.89414548850289</v>
      </c>
      <c r="P142" s="29">
        <v>412.44975361187949</v>
      </c>
      <c r="Q142" s="29">
        <v>112.59362841354695</v>
      </c>
      <c r="R142" s="29">
        <v>783.87338267819655</v>
      </c>
      <c r="S142" s="29">
        <v>361.18298762033567</v>
      </c>
      <c r="T142" s="29">
        <v>203.49398778515427</v>
      </c>
      <c r="U142" s="29">
        <v>1282.8619679283192</v>
      </c>
      <c r="V142" s="29">
        <v>119.46204491962638</v>
      </c>
      <c r="W142" s="29">
        <v>31.034240181805153</v>
      </c>
      <c r="X142" s="29">
        <v>2892.9772032163969</v>
      </c>
      <c r="Y142" s="29">
        <v>136.5458895571563</v>
      </c>
      <c r="Z142" s="29">
        <v>0</v>
      </c>
      <c r="AA142" s="29">
        <v>0</v>
      </c>
      <c r="AB142" s="29">
        <v>36.359068570715571</v>
      </c>
      <c r="AC142" s="29">
        <v>68.280265409417495</v>
      </c>
      <c r="AD142" s="29">
        <v>6.6720629280997539</v>
      </c>
      <c r="AE142" s="29">
        <v>2850.3514189354696</v>
      </c>
      <c r="AF142" s="29">
        <v>277.63683951773237</v>
      </c>
      <c r="AG142" s="29">
        <v>10.374661023841098</v>
      </c>
      <c r="AH142" s="29">
        <v>0</v>
      </c>
      <c r="AI142" s="29">
        <v>0</v>
      </c>
      <c r="AJ142" s="29">
        <v>5.3889459126093602</v>
      </c>
      <c r="AK142" s="29">
        <v>14.936365897683352</v>
      </c>
      <c r="AL142" s="29">
        <v>706.68445744101507</v>
      </c>
      <c r="AM142" s="29">
        <v>475.6631601479292</v>
      </c>
      <c r="AN142" s="29">
        <v>3052.566993649581</v>
      </c>
      <c r="AO142" s="29">
        <v>2589.4985006360466</v>
      </c>
      <c r="AP142" s="29">
        <v>375.36948764234478</v>
      </c>
      <c r="AQ142" s="29">
        <v>288.59564561802415</v>
      </c>
      <c r="AR142" s="29">
        <v>0</v>
      </c>
      <c r="AS142" s="29">
        <v>0</v>
      </c>
      <c r="AT142" s="29">
        <v>5.7538003573268961</v>
      </c>
      <c r="AU142" s="29">
        <v>15.342690506113074</v>
      </c>
      <c r="AV142" s="29">
        <v>2.5569646016510954</v>
      </c>
      <c r="AW142" s="29">
        <v>0</v>
      </c>
      <c r="AX142" s="29">
        <v>230.81863433744491</v>
      </c>
      <c r="AY142" s="29">
        <v>42.935268508244491</v>
      </c>
      <c r="AZ142" s="29">
        <v>370.43098542764369</v>
      </c>
      <c r="BA142" s="29">
        <v>0</v>
      </c>
      <c r="BB142" s="29">
        <v>57.809115518728404</v>
      </c>
      <c r="BC142" s="29">
        <v>3.4540482121886051</v>
      </c>
      <c r="BD142" s="29">
        <v>1531.9918042094428</v>
      </c>
      <c r="BE142" s="29">
        <v>3.502829231746404</v>
      </c>
      <c r="BF142" s="29">
        <v>2.0377403535409444</v>
      </c>
      <c r="BG142" s="29">
        <v>801.13462763518146</v>
      </c>
      <c r="BH142" s="29">
        <v>539.48444895633668</v>
      </c>
      <c r="BI142" s="29">
        <v>0</v>
      </c>
      <c r="BJ142" s="29">
        <v>32.500737475764652</v>
      </c>
      <c r="BK142" s="29">
        <v>3.0792084471943433</v>
      </c>
      <c r="BL142" s="29">
        <v>0</v>
      </c>
      <c r="BM142" s="29">
        <v>3.8810817322234641</v>
      </c>
      <c r="BN142" s="29">
        <v>137.9213059547192</v>
      </c>
      <c r="BO142" s="29">
        <v>24.339783515463594</v>
      </c>
      <c r="BP142" s="29">
        <v>149.65128841120776</v>
      </c>
      <c r="BQ142" s="29">
        <v>2.5174504868072556</v>
      </c>
      <c r="BR142" s="29">
        <v>21.32911678932048</v>
      </c>
      <c r="BS142" s="29">
        <v>0</v>
      </c>
      <c r="BT142" s="59">
        <f t="shared" si="8"/>
        <v>27993.763352064329</v>
      </c>
      <c r="BU142" s="29">
        <v>213099.85986808754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241093.62322015187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251044.9336768428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279038.1866146127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530083.12029145553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1635431.002940912</v>
      </c>
      <c r="CG145" s="29">
        <v>0</v>
      </c>
      <c r="CH145" s="29">
        <v>0</v>
      </c>
      <c r="CI145" s="29">
        <v>0</v>
      </c>
      <c r="CJ145" s="38">
        <f>SUM(BT145:CI145)</f>
        <v>2165514.1232323674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11272.421195288774</v>
      </c>
      <c r="D146" s="29">
        <v>10429.695312835311</v>
      </c>
      <c r="E146" s="29">
        <v>146.24343654675997</v>
      </c>
      <c r="F146" s="29">
        <v>13700.252485179586</v>
      </c>
      <c r="G146" s="29">
        <v>65848.498465476863</v>
      </c>
      <c r="H146" s="29">
        <v>6415.6801062850664</v>
      </c>
      <c r="I146" s="29">
        <v>4299.8623712485396</v>
      </c>
      <c r="J146" s="29">
        <v>2441.577050022649</v>
      </c>
      <c r="K146" s="29">
        <v>8388.4832996550413</v>
      </c>
      <c r="L146" s="29">
        <v>28979.901825567467</v>
      </c>
      <c r="M146" s="29">
        <v>29228.092177881481</v>
      </c>
      <c r="N146" s="29">
        <v>242182.88310808133</v>
      </c>
      <c r="O146" s="29">
        <v>13031.772817442412</v>
      </c>
      <c r="P146" s="29">
        <v>17054.16156648859</v>
      </c>
      <c r="Q146" s="29">
        <v>392.15697390675001</v>
      </c>
      <c r="R146" s="29">
        <v>64106.286482770905</v>
      </c>
      <c r="S146" s="29">
        <v>109411.27404826897</v>
      </c>
      <c r="T146" s="29">
        <v>39765.675520430283</v>
      </c>
      <c r="U146" s="29">
        <v>375847.75852768507</v>
      </c>
      <c r="V146" s="29">
        <v>7483.7238455680272</v>
      </c>
      <c r="W146" s="29">
        <v>8578.4724533893059</v>
      </c>
      <c r="X146" s="29">
        <v>101296.45072407766</v>
      </c>
      <c r="Y146" s="29">
        <v>75859.050065942225</v>
      </c>
      <c r="Z146" s="29">
        <v>14583.925532409303</v>
      </c>
      <c r="AA146" s="29">
        <v>13018.003964528087</v>
      </c>
      <c r="AB146" s="29">
        <v>58016.766257003808</v>
      </c>
      <c r="AC146" s="29">
        <v>1384.4293836925888</v>
      </c>
      <c r="AD146" s="29">
        <v>163213.61940568197</v>
      </c>
      <c r="AE146" s="29">
        <v>3371021.8097126675</v>
      </c>
      <c r="AF146" s="29">
        <v>571632.03862228326</v>
      </c>
      <c r="AG146" s="29">
        <v>2042669.9362095601</v>
      </c>
      <c r="AH146" s="29">
        <v>12356.905110520513</v>
      </c>
      <c r="AI146" s="29">
        <v>56568.197959662306</v>
      </c>
      <c r="AJ146" s="29">
        <v>3140995.8757851338</v>
      </c>
      <c r="AK146" s="29">
        <v>39281.794921030567</v>
      </c>
      <c r="AL146" s="29">
        <v>41649.837139112002</v>
      </c>
      <c r="AM146" s="29">
        <v>32599.994147842248</v>
      </c>
      <c r="AN146" s="29">
        <v>79285.29925478471</v>
      </c>
      <c r="AO146" s="29">
        <v>53615.492811376673</v>
      </c>
      <c r="AP146" s="29">
        <v>408578.7882279426</v>
      </c>
      <c r="AQ146" s="29">
        <v>250140.98524327809</v>
      </c>
      <c r="AR146" s="29">
        <v>106314.92084508469</v>
      </c>
      <c r="AS146" s="29">
        <v>46655.55597956205</v>
      </c>
      <c r="AT146" s="29">
        <v>46485.331296551951</v>
      </c>
      <c r="AU146" s="29">
        <v>20888.666089761369</v>
      </c>
      <c r="AV146" s="29">
        <v>40.825165511876108</v>
      </c>
      <c r="AW146" s="29">
        <v>12.253114593317497</v>
      </c>
      <c r="AX146" s="29">
        <v>242463.16351153265</v>
      </c>
      <c r="AY146" s="29">
        <v>716724.20314850414</v>
      </c>
      <c r="AZ146" s="29">
        <v>20020.933336732145</v>
      </c>
      <c r="BA146" s="29">
        <v>768.17248092330249</v>
      </c>
      <c r="BB146" s="29">
        <v>44641.471707922887</v>
      </c>
      <c r="BC146" s="29">
        <v>118683.31029590202</v>
      </c>
      <c r="BD146" s="29">
        <v>282069.06121961877</v>
      </c>
      <c r="BE146" s="29">
        <v>164095.648724745</v>
      </c>
      <c r="BF146" s="29">
        <v>4171418.9776041033</v>
      </c>
      <c r="BG146" s="29">
        <v>184593.85485367634</v>
      </c>
      <c r="BH146" s="29">
        <v>622799.93421039754</v>
      </c>
      <c r="BI146" s="29">
        <v>29344.60287135173</v>
      </c>
      <c r="BJ146" s="29">
        <v>153485.61656908554</v>
      </c>
      <c r="BK146" s="29">
        <v>19264.314704191067</v>
      </c>
      <c r="BL146" s="29">
        <v>84007.372780379344</v>
      </c>
      <c r="BM146" s="29">
        <v>145716.12737669863</v>
      </c>
      <c r="BN146" s="29">
        <v>155739.78822830744</v>
      </c>
      <c r="BO146" s="29">
        <v>66958.511265727764</v>
      </c>
      <c r="BP146" s="29">
        <v>76429.758865075943</v>
      </c>
      <c r="BQ146" s="29">
        <v>30306.323992733232</v>
      </c>
      <c r="BR146" s="29">
        <v>12501.68772418455</v>
      </c>
      <c r="BS146" s="29">
        <v>0</v>
      </c>
      <c r="BT146" s="59">
        <f t="shared" si="10"/>
        <v>19149204.461511411</v>
      </c>
      <c r="BU146" s="29">
        <v>-2838928.6285654977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41247819</v>
      </c>
      <c r="CJ146" s="38">
        <f>SUM(BT146:CI146)</f>
        <v>57558094.832945913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152188314.76013482</v>
      </c>
      <c r="AI147" s="29">
        <v>4977617.5377937891</v>
      </c>
      <c r="AJ147" s="29">
        <v>23994.887150173428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157189927.18507877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157189927.18507877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1460237.005771237</v>
      </c>
      <c r="D151" s="29">
        <v>64535.967445277311</v>
      </c>
      <c r="E151" s="29">
        <v>178843.36335854651</v>
      </c>
      <c r="F151" s="29">
        <v>91371.838918221023</v>
      </c>
      <c r="G151" s="29">
        <v>1365041.0571399825</v>
      </c>
      <c r="H151" s="29">
        <v>48503.281470152549</v>
      </c>
      <c r="I151" s="29">
        <v>64116.030634414965</v>
      </c>
      <c r="J151" s="29">
        <v>68291.753244835796</v>
      </c>
      <c r="K151" s="29">
        <v>44257.833789953278</v>
      </c>
      <c r="L151" s="29">
        <v>120044.7101508301</v>
      </c>
      <c r="M151" s="29">
        <v>382201.54692124715</v>
      </c>
      <c r="N151" s="29">
        <v>200425.04275871807</v>
      </c>
      <c r="O151" s="29">
        <v>154804.20014488208</v>
      </c>
      <c r="P151" s="29">
        <v>415371.67879071104</v>
      </c>
      <c r="Q151" s="29">
        <v>124489.78607351593</v>
      </c>
      <c r="R151" s="29">
        <v>293033.59907752415</v>
      </c>
      <c r="S151" s="29">
        <v>53542.329167087548</v>
      </c>
      <c r="T151" s="29">
        <v>52322.81418997352</v>
      </c>
      <c r="U151" s="29">
        <v>327154.82764021488</v>
      </c>
      <c r="V151" s="29">
        <v>42984.683747362782</v>
      </c>
      <c r="W151" s="29">
        <v>13617.052889147639</v>
      </c>
      <c r="X151" s="29">
        <v>97933.030323544459</v>
      </c>
      <c r="Y151" s="29">
        <v>83033.378327841085</v>
      </c>
      <c r="Z151" s="29">
        <v>1266434.5382478593</v>
      </c>
      <c r="AA151" s="29">
        <v>43124.883404140564</v>
      </c>
      <c r="AB151" s="29">
        <v>-79078.11264186562</v>
      </c>
      <c r="AC151" s="29">
        <v>1832815.0153886534</v>
      </c>
      <c r="AD151" s="29">
        <v>455194.54117027076</v>
      </c>
      <c r="AE151" s="29">
        <v>1601684.3129779478</v>
      </c>
      <c r="AF151" s="29">
        <v>818007.09175473242</v>
      </c>
      <c r="AG151" s="29">
        <v>1691570.3876605947</v>
      </c>
      <c r="AH151" s="29">
        <v>73212.718826749668</v>
      </c>
      <c r="AI151" s="29">
        <v>-17396.814660501492</v>
      </c>
      <c r="AJ151" s="29">
        <v>569992.40702973586</v>
      </c>
      <c r="AK151" s="29">
        <v>68131.266939150388</v>
      </c>
      <c r="AL151" s="29">
        <v>1801725.0909575997</v>
      </c>
      <c r="AM151" s="29">
        <v>-152702.52763871083</v>
      </c>
      <c r="AN151" s="29">
        <v>54706.224649671451</v>
      </c>
      <c r="AO151" s="29">
        <v>34826.489528346443</v>
      </c>
      <c r="AP151" s="29">
        <v>252394.66296853329</v>
      </c>
      <c r="AQ151" s="29">
        <v>203314.02090165694</v>
      </c>
      <c r="AR151" s="29">
        <v>46157.213260069446</v>
      </c>
      <c r="AS151" s="29">
        <v>33706.364442070073</v>
      </c>
      <c r="AT151" s="29">
        <v>68029.583674196649</v>
      </c>
      <c r="AU151" s="29">
        <v>454647.12515734206</v>
      </c>
      <c r="AV151" s="29">
        <v>679407.11473630846</v>
      </c>
      <c r="AW151" s="29">
        <v>777969.68567277153</v>
      </c>
      <c r="AX151" s="29">
        <v>282195.73984429846</v>
      </c>
      <c r="AY151" s="29">
        <v>229903.07647496156</v>
      </c>
      <c r="AZ151" s="29">
        <v>28073.758673442488</v>
      </c>
      <c r="BA151" s="29">
        <v>22440.877476922298</v>
      </c>
      <c r="BB151" s="29">
        <v>62509.506783418219</v>
      </c>
      <c r="BC151" s="29">
        <v>125053.44087931115</v>
      </c>
      <c r="BD151" s="29">
        <v>151476.18884687571</v>
      </c>
      <c r="BE151" s="29">
        <v>159381.59844689327</v>
      </c>
      <c r="BF151" s="29">
        <v>-6815.8859086646607</v>
      </c>
      <c r="BG151" s="29">
        <v>506129.19559117255</v>
      </c>
      <c r="BH151" s="29">
        <v>748642.93103423493</v>
      </c>
      <c r="BI151" s="29">
        <v>26023.102261551903</v>
      </c>
      <c r="BJ151" s="29">
        <v>455299.30772335903</v>
      </c>
      <c r="BK151" s="29">
        <v>11844.924911043021</v>
      </c>
      <c r="BL151" s="29">
        <v>352250.60110443342</v>
      </c>
      <c r="BM151" s="29">
        <v>183604.02151103487</v>
      </c>
      <c r="BN151" s="29">
        <v>158992.4139414872</v>
      </c>
      <c r="BO151" s="29">
        <v>144865.99352024333</v>
      </c>
      <c r="BP151" s="29">
        <v>34178.635247574734</v>
      </c>
      <c r="BQ151" s="29">
        <v>41936.893302707656</v>
      </c>
      <c r="BR151" s="29">
        <v>53409.063775871371</v>
      </c>
      <c r="BS151" s="29">
        <v>0</v>
      </c>
      <c r="BT151" s="59">
        <f t="shared" ref="BT151:BT152" si="11">SUM(C151:BS151)</f>
        <v>22095425.481824718</v>
      </c>
      <c r="BU151" s="29">
        <v>47278035.823313251</v>
      </c>
      <c r="BV151" s="29">
        <v>0</v>
      </c>
      <c r="BW151" s="29">
        <v>53579.584598287474</v>
      </c>
      <c r="BX151" s="29">
        <v>0</v>
      </c>
      <c r="BY151" s="29">
        <v>0</v>
      </c>
      <c r="BZ151" s="29">
        <v>406513.85402232886</v>
      </c>
      <c r="CA151" s="29">
        <v>183310.65948213666</v>
      </c>
      <c r="CB151" s="29">
        <v>0</v>
      </c>
      <c r="CC151" s="29">
        <v>7178387.9427062888</v>
      </c>
      <c r="CD151" s="29">
        <v>65329.589796004635</v>
      </c>
      <c r="CE151" s="29">
        <v>0</v>
      </c>
      <c r="CF151" s="29">
        <v>-258429.25904410082</v>
      </c>
      <c r="CG151" s="29">
        <v>0</v>
      </c>
      <c r="CH151" s="29">
        <v>514472.39082238363</v>
      </c>
      <c r="CI151" s="29">
        <v>-1579602.9805213399</v>
      </c>
      <c r="CJ151" s="38">
        <f>SUM(BT151:CI151)</f>
        <v>75937023.086999953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12928.672356997597</v>
      </c>
      <c r="D152" s="29">
        <v>4370.8455609151843</v>
      </c>
      <c r="E152" s="29">
        <v>2095.9706329660239</v>
      </c>
      <c r="F152" s="29">
        <v>3529.6099282687514</v>
      </c>
      <c r="G152" s="29">
        <v>29805.232992409194</v>
      </c>
      <c r="H152" s="29">
        <v>3121.4095279318581</v>
      </c>
      <c r="I152" s="29">
        <v>4514.8527125119044</v>
      </c>
      <c r="J152" s="29">
        <v>1376.6445007005402</v>
      </c>
      <c r="K152" s="29">
        <v>5107.6461850069172</v>
      </c>
      <c r="L152" s="29">
        <v>2685.1424983836814</v>
      </c>
      <c r="M152" s="29">
        <v>36452.365851674069</v>
      </c>
      <c r="N152" s="29">
        <v>144344.08758040174</v>
      </c>
      <c r="O152" s="29">
        <v>7438.5830269795706</v>
      </c>
      <c r="P152" s="29">
        <v>7998.6150671310352</v>
      </c>
      <c r="Q152" s="29">
        <v>538.8345639806995</v>
      </c>
      <c r="R152" s="29">
        <v>15264.933530766762</v>
      </c>
      <c r="S152" s="29">
        <v>15007.397314998405</v>
      </c>
      <c r="T152" s="29">
        <v>4934.7980357205579</v>
      </c>
      <c r="U152" s="29">
        <v>51696.31954984623</v>
      </c>
      <c r="V152" s="29">
        <v>11003.963841744171</v>
      </c>
      <c r="W152" s="29">
        <v>2670.5918885957863</v>
      </c>
      <c r="X152" s="29">
        <v>14026.527238733041</v>
      </c>
      <c r="Y152" s="29">
        <v>17842.892823060298</v>
      </c>
      <c r="Z152" s="29">
        <v>10204.068628097217</v>
      </c>
      <c r="AA152" s="29">
        <v>4411.1457324675439</v>
      </c>
      <c r="AB152" s="29">
        <v>323884.03384903149</v>
      </c>
      <c r="AC152" s="29">
        <v>37204.570101113299</v>
      </c>
      <c r="AD152" s="29">
        <v>183749.23156758025</v>
      </c>
      <c r="AE152" s="29">
        <v>437868.02649832371</v>
      </c>
      <c r="AF152" s="29">
        <v>162933.15324898856</v>
      </c>
      <c r="AG152" s="29">
        <v>1832961.0367187324</v>
      </c>
      <c r="AH152" s="29">
        <v>347615.824246292</v>
      </c>
      <c r="AI152" s="29">
        <v>235330.15911969537</v>
      </c>
      <c r="AJ152" s="29">
        <v>927771.21557139163</v>
      </c>
      <c r="AK152" s="29">
        <v>662935.33323143865</v>
      </c>
      <c r="AL152" s="29">
        <v>78446.103115631937</v>
      </c>
      <c r="AM152" s="29">
        <v>11963.979010563677</v>
      </c>
      <c r="AN152" s="29">
        <v>38989.693883330765</v>
      </c>
      <c r="AO152" s="29">
        <v>22148.278773209076</v>
      </c>
      <c r="AP152" s="29">
        <v>122380.03970268962</v>
      </c>
      <c r="AQ152" s="29">
        <v>3661434.9779054206</v>
      </c>
      <c r="AR152" s="29">
        <v>342712.13333379297</v>
      </c>
      <c r="AS152" s="29">
        <v>813439.45816526574</v>
      </c>
      <c r="AT152" s="29">
        <v>54147.303603761255</v>
      </c>
      <c r="AU152" s="29">
        <v>2161804.1529035158</v>
      </c>
      <c r="AV152" s="29">
        <v>2987475.6624412294</v>
      </c>
      <c r="AW152" s="29">
        <v>2131098.9521010867</v>
      </c>
      <c r="AX152" s="29">
        <v>166143.23123831168</v>
      </c>
      <c r="AY152" s="29">
        <v>208752.06590139997</v>
      </c>
      <c r="AZ152" s="29">
        <v>357885.27201300173</v>
      </c>
      <c r="BA152" s="29">
        <v>60055.123360366983</v>
      </c>
      <c r="BB152" s="29">
        <v>30484.297299177171</v>
      </c>
      <c r="BC152" s="29">
        <v>274036.29864597332</v>
      </c>
      <c r="BD152" s="29">
        <v>85740.086161147075</v>
      </c>
      <c r="BE152" s="29">
        <v>217846.5944235652</v>
      </c>
      <c r="BF152" s="29">
        <v>92414.787045880454</v>
      </c>
      <c r="BG152" s="29">
        <v>217204.28460723558</v>
      </c>
      <c r="BH152" s="29">
        <v>7129365.9547234885</v>
      </c>
      <c r="BI152" s="29">
        <v>156701.26031731672</v>
      </c>
      <c r="BJ152" s="29">
        <v>5147643.1306984713</v>
      </c>
      <c r="BK152" s="29">
        <v>126179.18403230188</v>
      </c>
      <c r="BL152" s="29">
        <v>6992269.6624720301</v>
      </c>
      <c r="BM152" s="29">
        <v>4453947.2696349462</v>
      </c>
      <c r="BN152" s="29">
        <v>1236265.9682576857</v>
      </c>
      <c r="BO152" s="29">
        <v>714384.69215607969</v>
      </c>
      <c r="BP152" s="29">
        <v>1083727.0487427856</v>
      </c>
      <c r="BQ152" s="29">
        <v>10467.20526319453</v>
      </c>
      <c r="BR152" s="29">
        <v>10422.005301480576</v>
      </c>
      <c r="BS152" s="29">
        <v>0</v>
      </c>
      <c r="BT152" s="59">
        <f t="shared" si="11"/>
        <v>46763599.892958216</v>
      </c>
      <c r="BU152" s="29">
        <v>105272089.08318728</v>
      </c>
      <c r="BV152" s="29">
        <v>0</v>
      </c>
      <c r="BW152" s="29">
        <v>1984553.8037935323</v>
      </c>
      <c r="BX152" s="29">
        <v>0</v>
      </c>
      <c r="BY152" s="29">
        <v>0</v>
      </c>
      <c r="BZ152" s="29">
        <v>13043282.005280286</v>
      </c>
      <c r="CA152" s="29">
        <v>4627306.11231991</v>
      </c>
      <c r="CB152" s="29">
        <v>2810504.0493187108</v>
      </c>
      <c r="CC152" s="29">
        <v>2546223.2960477788</v>
      </c>
      <c r="CD152" s="29">
        <v>2895094.0514852377</v>
      </c>
      <c r="CE152" s="29">
        <v>0</v>
      </c>
      <c r="CF152" s="29">
        <v>1163012.8712926814</v>
      </c>
      <c r="CG152" s="29">
        <v>272125.93431637803</v>
      </c>
      <c r="CH152" s="29">
        <v>0</v>
      </c>
      <c r="CI152" s="29">
        <v>0</v>
      </c>
      <c r="CJ152" s="38">
        <f>SUM(BT152:CI152)</f>
        <v>181377791.09999999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53885229.385345481</v>
      </c>
      <c r="D153" s="62">
        <f t="shared" si="12"/>
        <v>2320351.5416688411</v>
      </c>
      <c r="E153" s="62">
        <f t="shared" si="12"/>
        <v>2442953.4575425703</v>
      </c>
      <c r="F153" s="62">
        <f t="shared" si="12"/>
        <v>11932537.648870286</v>
      </c>
      <c r="G153" s="62">
        <f t="shared" si="12"/>
        <v>117854066.60168432</v>
      </c>
      <c r="H153" s="62">
        <f t="shared" si="12"/>
        <v>6899609.9094109414</v>
      </c>
      <c r="I153" s="62">
        <f t="shared" si="12"/>
        <v>6683047.9140206194</v>
      </c>
      <c r="J153" s="62">
        <f t="shared" si="12"/>
        <v>6179780.7764708931</v>
      </c>
      <c r="K153" s="62">
        <f t="shared" si="12"/>
        <v>5711869.9152292348</v>
      </c>
      <c r="L153" s="62">
        <f t="shared" si="12"/>
        <v>37572163.148637161</v>
      </c>
      <c r="M153" s="62">
        <f t="shared" si="12"/>
        <v>22031757.72651374</v>
      </c>
      <c r="N153" s="62">
        <f t="shared" si="12"/>
        <v>29296755.104920562</v>
      </c>
      <c r="O153" s="62">
        <f t="shared" si="12"/>
        <v>14022890.847755766</v>
      </c>
      <c r="P153" s="62">
        <f t="shared" si="12"/>
        <v>11842017.208423037</v>
      </c>
      <c r="Q153" s="62">
        <f t="shared" si="12"/>
        <v>6246468.1201413777</v>
      </c>
      <c r="R153" s="62">
        <f t="shared" si="12"/>
        <v>25640727.628311556</v>
      </c>
      <c r="S153" s="62">
        <f t="shared" si="12"/>
        <v>14093541.98834612</v>
      </c>
      <c r="T153" s="62">
        <f t="shared" si="12"/>
        <v>9873215.6768704187</v>
      </c>
      <c r="U153" s="62">
        <f t="shared" si="12"/>
        <v>72298528.649902001</v>
      </c>
      <c r="V153" s="62">
        <f t="shared" si="12"/>
        <v>4248389.7340304255</v>
      </c>
      <c r="W153" s="62">
        <f t="shared" si="12"/>
        <v>2649851.8717504167</v>
      </c>
      <c r="X153" s="62">
        <f t="shared" si="12"/>
        <v>19268482.94895776</v>
      </c>
      <c r="Y153" s="62">
        <f t="shared" si="12"/>
        <v>9863381.3336550668</v>
      </c>
      <c r="Z153" s="62">
        <f t="shared" si="12"/>
        <v>39213044.968963169</v>
      </c>
      <c r="AA153" s="62">
        <f t="shared" si="12"/>
        <v>2232664.5057327268</v>
      </c>
      <c r="AB153" s="62">
        <f t="shared" si="12"/>
        <v>21080694.652626052</v>
      </c>
      <c r="AC153" s="62">
        <f t="shared" si="12"/>
        <v>134587039.24282503</v>
      </c>
      <c r="AD153" s="62">
        <f t="shared" si="12"/>
        <v>19433027.447149012</v>
      </c>
      <c r="AE153" s="62">
        <f t="shared" si="12"/>
        <v>122682641.2301895</v>
      </c>
      <c r="AF153" s="62">
        <f t="shared" si="12"/>
        <v>39834970.860210761</v>
      </c>
      <c r="AG153" s="62">
        <f t="shared" si="12"/>
        <v>44764518.715565443</v>
      </c>
      <c r="AH153" s="62">
        <f t="shared" si="12"/>
        <v>167136998.84910244</v>
      </c>
      <c r="AI153" s="62">
        <f t="shared" si="12"/>
        <v>16308449.552456886</v>
      </c>
      <c r="AJ153" s="62">
        <f t="shared" si="12"/>
        <v>24655939.656012908</v>
      </c>
      <c r="AK153" s="62">
        <f t="shared" si="12"/>
        <v>8366748.8663026309</v>
      </c>
      <c r="AL153" s="62">
        <f t="shared" si="12"/>
        <v>33689379.099617586</v>
      </c>
      <c r="AM153" s="62">
        <f t="shared" si="12"/>
        <v>9943531.1459870767</v>
      </c>
      <c r="AN153" s="62">
        <f t="shared" si="12"/>
        <v>12743816.263668461</v>
      </c>
      <c r="AO153" s="62">
        <f t="shared" si="12"/>
        <v>21151804.816039663</v>
      </c>
      <c r="AP153" s="62">
        <f t="shared" si="12"/>
        <v>34100661.319001496</v>
      </c>
      <c r="AQ153" s="62">
        <f t="shared" si="12"/>
        <v>41524827.729861513</v>
      </c>
      <c r="AR153" s="62">
        <f t="shared" si="12"/>
        <v>15150848.897061046</v>
      </c>
      <c r="AS153" s="62">
        <f t="shared" si="12"/>
        <v>8099824.9434056729</v>
      </c>
      <c r="AT153" s="62">
        <f t="shared" si="12"/>
        <v>5278966.8467894029</v>
      </c>
      <c r="AU153" s="62">
        <f t="shared" si="12"/>
        <v>24396792.723898225</v>
      </c>
      <c r="AV153" s="62">
        <f t="shared" si="12"/>
        <v>22666699.593156502</v>
      </c>
      <c r="AW153" s="62">
        <f t="shared" si="12"/>
        <v>29492865.128606707</v>
      </c>
      <c r="AX153" s="62">
        <f t="shared" si="12"/>
        <v>17994906.432070989</v>
      </c>
      <c r="AY153" s="62">
        <f t="shared" si="12"/>
        <v>29460853.718048908</v>
      </c>
      <c r="AZ153" s="62">
        <f t="shared" si="12"/>
        <v>10450975.400897011</v>
      </c>
      <c r="BA153" s="62">
        <f t="shared" si="12"/>
        <v>644577.35171074688</v>
      </c>
      <c r="BB153" s="62">
        <f t="shared" si="12"/>
        <v>11791335.144733204</v>
      </c>
      <c r="BC153" s="62">
        <f t="shared" si="12"/>
        <v>9250162.7411138657</v>
      </c>
      <c r="BD153" s="62">
        <f t="shared" si="12"/>
        <v>12814942.645053953</v>
      </c>
      <c r="BE153" s="62">
        <f t="shared" si="12"/>
        <v>8337506.1039565913</v>
      </c>
      <c r="BF153" s="62">
        <f t="shared" si="12"/>
        <v>13422233.773232201</v>
      </c>
      <c r="BG153" s="62">
        <f t="shared" si="12"/>
        <v>22641743.867052075</v>
      </c>
      <c r="BH153" s="62">
        <f t="shared" si="12"/>
        <v>52346437.913705334</v>
      </c>
      <c r="BI153" s="62">
        <f t="shared" si="12"/>
        <v>1316368.4753295132</v>
      </c>
      <c r="BJ153" s="62">
        <f t="shared" si="12"/>
        <v>37138993.410304047</v>
      </c>
      <c r="BK153" s="62">
        <f t="shared" si="12"/>
        <v>1625797.4586775845</v>
      </c>
      <c r="BL153" s="62">
        <f t="shared" si="12"/>
        <v>43523850.849505864</v>
      </c>
      <c r="BM153" s="62">
        <f t="shared" si="12"/>
        <v>30181098.376485903</v>
      </c>
      <c r="BN153" s="62">
        <f t="shared" si="12"/>
        <v>10488162.326728629</v>
      </c>
      <c r="BO153" s="62">
        <f t="shared" ref="BO153:BS153" si="13">SUM(BO5:BO152)</f>
        <v>6815528.1414528769</v>
      </c>
      <c r="BP153" s="62">
        <f t="shared" si="13"/>
        <v>9996032.476719765</v>
      </c>
      <c r="BQ153" s="62">
        <f t="shared" si="13"/>
        <v>2760743.2257948937</v>
      </c>
      <c r="BR153" s="62">
        <f t="shared" si="13"/>
        <v>3487585.4670480853</v>
      </c>
      <c r="BS153" s="62">
        <f t="shared" si="13"/>
        <v>0</v>
      </c>
      <c r="BT153" s="66">
        <f>SUM(C153:BS153)</f>
        <v>1727884211.4923103</v>
      </c>
      <c r="BU153" s="62">
        <f t="shared" ref="BU153:CJ153" si="14">+SUM(BU5:BU152)</f>
        <v>907345464.41069269</v>
      </c>
      <c r="BV153" s="62">
        <f t="shared" si="14"/>
        <v>29753877.777457003</v>
      </c>
      <c r="BW153" s="62">
        <f t="shared" si="14"/>
        <v>29255242.940425165</v>
      </c>
      <c r="BX153" s="62">
        <f t="shared" si="14"/>
        <v>324759598.35689795</v>
      </c>
      <c r="BY153" s="62">
        <f t="shared" si="14"/>
        <v>149296587.04165238</v>
      </c>
      <c r="BZ153" s="62">
        <f t="shared" si="14"/>
        <v>71327000.139821529</v>
      </c>
      <c r="CA153" s="62">
        <f t="shared" si="14"/>
        <v>46308417.330840677</v>
      </c>
      <c r="CB153" s="62">
        <f t="shared" si="14"/>
        <v>46164245.904294893</v>
      </c>
      <c r="CC153" s="62">
        <f t="shared" si="14"/>
        <v>34226000.768048756</v>
      </c>
      <c r="CD153" s="62">
        <f t="shared" si="14"/>
        <v>71642755.922990516</v>
      </c>
      <c r="CE153" s="62">
        <f t="shared" si="14"/>
        <v>-60194.000456758731</v>
      </c>
      <c r="CF153" s="62">
        <f t="shared" si="14"/>
        <v>94402702.108505234</v>
      </c>
      <c r="CG153" s="62">
        <f t="shared" si="14"/>
        <v>3788282.5714416262</v>
      </c>
      <c r="CH153" s="62">
        <f t="shared" si="14"/>
        <v>6779391.9436163576</v>
      </c>
      <c r="CI153" s="62">
        <f t="shared" si="14"/>
        <v>1063024517.7567016</v>
      </c>
      <c r="CJ153" s="62">
        <f t="shared" si="14"/>
        <v>4605898102.4652424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-7076832.5126032624</v>
      </c>
      <c r="D154" s="81">
        <v>-39105.199353537697</v>
      </c>
      <c r="E154" s="81">
        <v>-8887.7128832548369</v>
      </c>
      <c r="F154" s="81">
        <v>-37376.675120476546</v>
      </c>
      <c r="G154" s="81">
        <v>222136.46054702619</v>
      </c>
      <c r="H154" s="81">
        <v>26001.281068247321</v>
      </c>
      <c r="I154" s="81">
        <v>16669.895708807053</v>
      </c>
      <c r="J154" s="81">
        <v>15294.683083049436</v>
      </c>
      <c r="K154" s="81">
        <v>4619.6894691383204</v>
      </c>
      <c r="L154" s="81">
        <v>7739.5693597950885</v>
      </c>
      <c r="M154" s="81">
        <v>48655.342411029829</v>
      </c>
      <c r="N154" s="81">
        <v>61550.844790633448</v>
      </c>
      <c r="O154" s="81">
        <v>11503.657179990871</v>
      </c>
      <c r="P154" s="81">
        <v>-1616.7730204070212</v>
      </c>
      <c r="Q154" s="81">
        <v>3440.9780167811623</v>
      </c>
      <c r="R154" s="81">
        <v>-822.10279549160623</v>
      </c>
      <c r="S154" s="81">
        <v>-18611.733515782558</v>
      </c>
      <c r="T154" s="81">
        <v>-12151.707062253365</v>
      </c>
      <c r="U154" s="81">
        <v>-22942.806461248256</v>
      </c>
      <c r="V154" s="81">
        <v>2182.3677717152277</v>
      </c>
      <c r="W154" s="81">
        <v>5316.6728440440093</v>
      </c>
      <c r="X154" s="81">
        <v>4067.1945296149242</v>
      </c>
      <c r="Y154" s="81">
        <v>14051.521883603593</v>
      </c>
      <c r="Z154" s="81">
        <v>-117582.38274626365</v>
      </c>
      <c r="AA154" s="81">
        <v>19953.256171061752</v>
      </c>
      <c r="AB154" s="81">
        <v>258775.75851643653</v>
      </c>
      <c r="AC154" s="81">
        <v>233877.17967649596</v>
      </c>
      <c r="AD154" s="81">
        <v>125124.94364460648</v>
      </c>
      <c r="AE154" s="81">
        <v>-82662.605443460983</v>
      </c>
      <c r="AF154" s="81">
        <v>-427304.91821716318</v>
      </c>
      <c r="AG154" s="81">
        <v>-1017995.4285627299</v>
      </c>
      <c r="AH154" s="81">
        <v>-99125.396946410066</v>
      </c>
      <c r="AI154" s="81">
        <v>-13892.154570505321</v>
      </c>
      <c r="AJ154" s="81">
        <v>241444.41238683512</v>
      </c>
      <c r="AK154" s="81">
        <v>225342.22276977802</v>
      </c>
      <c r="AL154" s="81">
        <v>-302894.51756145729</v>
      </c>
      <c r="AM154" s="81">
        <v>-87785.792105943779</v>
      </c>
      <c r="AN154" s="81">
        <v>-32280.229885062501</v>
      </c>
      <c r="AO154" s="81">
        <v>15996.2987561021</v>
      </c>
      <c r="AP154" s="81">
        <v>-101274.78341540811</v>
      </c>
      <c r="AQ154" s="81">
        <v>5304870.5957684545</v>
      </c>
      <c r="AR154" s="81">
        <v>1144173.2122502357</v>
      </c>
      <c r="AS154" s="81">
        <v>472160.86725406878</v>
      </c>
      <c r="AT154" s="81">
        <v>195773.1580098198</v>
      </c>
      <c r="AU154" s="81">
        <v>1560586.63219557</v>
      </c>
      <c r="AV154" s="81">
        <v>2166312.2848574216</v>
      </c>
      <c r="AW154" s="81">
        <v>11508204.428928614</v>
      </c>
      <c r="AX154" s="81">
        <v>-69239.066873785836</v>
      </c>
      <c r="AY154" s="81">
        <v>-85159.460789580102</v>
      </c>
      <c r="AZ154" s="81">
        <v>-372626.25691673503</v>
      </c>
      <c r="BA154" s="81">
        <v>20122.78587677579</v>
      </c>
      <c r="BB154" s="81">
        <v>-29842.230257857795</v>
      </c>
      <c r="BC154" s="81">
        <v>-21964.025758910204</v>
      </c>
      <c r="BD154" s="81">
        <v>247197.33359239832</v>
      </c>
      <c r="BE154" s="81">
        <v>-214387.26749415253</v>
      </c>
      <c r="BF154" s="81">
        <v>-19574.287420999219</v>
      </c>
      <c r="BG154" s="81">
        <v>-74491.493764904139</v>
      </c>
      <c r="BH154" s="81">
        <v>-252692.30277805793</v>
      </c>
      <c r="BI154" s="81">
        <v>-15838.454095474423</v>
      </c>
      <c r="BJ154" s="81">
        <v>-674188.93739850156</v>
      </c>
      <c r="BK154" s="81">
        <v>14311.138036165699</v>
      </c>
      <c r="BL154" s="81">
        <v>572442.83027799218</v>
      </c>
      <c r="BM154" s="81">
        <v>-2346966.1899202336</v>
      </c>
      <c r="BN154" s="81">
        <v>-750292.23716878716</v>
      </c>
      <c r="BO154" s="81">
        <v>-247928.71242275229</v>
      </c>
      <c r="BP154" s="81">
        <v>670905.79548947932</v>
      </c>
      <c r="BQ154" s="81">
        <v>498.20179766311048</v>
      </c>
      <c r="BR154" s="81">
        <v>-42675.358024850604</v>
      </c>
      <c r="BS154" s="81">
        <v>0</v>
      </c>
      <c r="BT154" s="67">
        <f t="shared" ref="BT154:BT155" si="15">SUM(C154:BS154)</f>
        <v>10722291.781563751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7493617.7844000058</v>
      </c>
      <c r="D155" s="29">
        <v>818533.56875356601</v>
      </c>
      <c r="E155" s="29">
        <v>645317.26102790027</v>
      </c>
      <c r="F155" s="29">
        <v>3587799.6295048213</v>
      </c>
      <c r="G155" s="29">
        <v>18797885.17156598</v>
      </c>
      <c r="H155" s="29">
        <v>1797773.2316106271</v>
      </c>
      <c r="I155" s="29">
        <v>2798390.5952780321</v>
      </c>
      <c r="J155" s="29">
        <v>2060096.407984663</v>
      </c>
      <c r="K155" s="29">
        <v>2697560.3602260677</v>
      </c>
      <c r="L155" s="29">
        <v>578993.58914402267</v>
      </c>
      <c r="M155" s="29">
        <v>5763348.0851140115</v>
      </c>
      <c r="N155" s="29">
        <v>13131580.847733993</v>
      </c>
      <c r="O155" s="29">
        <v>5498302.4599916209</v>
      </c>
      <c r="P155" s="29">
        <v>5105588.9072251981</v>
      </c>
      <c r="Q155" s="29">
        <v>1817574.2357703985</v>
      </c>
      <c r="R155" s="29">
        <v>13210717.390140023</v>
      </c>
      <c r="S155" s="29">
        <v>7801901.5668115299</v>
      </c>
      <c r="T155" s="29">
        <v>4057371.6836918835</v>
      </c>
      <c r="U155" s="29">
        <v>24713887.12738286</v>
      </c>
      <c r="V155" s="29">
        <v>1471869.3647390942</v>
      </c>
      <c r="W155" s="29">
        <v>886598.11409967684</v>
      </c>
      <c r="X155" s="29">
        <v>7077436.082428962</v>
      </c>
      <c r="Y155" s="29">
        <v>4441160.8983343765</v>
      </c>
      <c r="Z155" s="29">
        <v>5664419.811650902</v>
      </c>
      <c r="AA155" s="29">
        <v>299479.42152466369</v>
      </c>
      <c r="AB155" s="29">
        <v>3903257.0171450395</v>
      </c>
      <c r="AC155" s="29">
        <v>55713788.817537971</v>
      </c>
      <c r="AD155" s="29">
        <v>15164881.613045108</v>
      </c>
      <c r="AE155" s="29">
        <v>80437910.823784605</v>
      </c>
      <c r="AF155" s="29">
        <v>44685709.08213564</v>
      </c>
      <c r="AG155" s="29">
        <v>21402339.733065244</v>
      </c>
      <c r="AH155" s="29">
        <v>8601694.1209709924</v>
      </c>
      <c r="AI155" s="29">
        <v>3664941</v>
      </c>
      <c r="AJ155" s="29">
        <v>12333107.11583619</v>
      </c>
      <c r="AK155" s="29">
        <v>6763634.4696102487</v>
      </c>
      <c r="AL155" s="29">
        <v>18200267.00211012</v>
      </c>
      <c r="AM155" s="29">
        <v>7936717.5790590737</v>
      </c>
      <c r="AN155" s="29">
        <v>5341955.8809359502</v>
      </c>
      <c r="AO155" s="29">
        <v>7521434.5626420621</v>
      </c>
      <c r="AP155" s="29">
        <v>25263548.569846954</v>
      </c>
      <c r="AQ155" s="29">
        <v>32099540.10128662</v>
      </c>
      <c r="AR155" s="29">
        <v>12704000.000000004</v>
      </c>
      <c r="AS155" s="29">
        <v>5418515.195518516</v>
      </c>
      <c r="AT155" s="29">
        <v>4696327.3258686485</v>
      </c>
      <c r="AU155" s="29">
        <v>2704082.603457239</v>
      </c>
      <c r="AV155" s="29">
        <v>5907423.9992750976</v>
      </c>
      <c r="AW155" s="29">
        <v>0</v>
      </c>
      <c r="AX155" s="29">
        <v>27310442.799390841</v>
      </c>
      <c r="AY155" s="29">
        <v>21276222.544515006</v>
      </c>
      <c r="AZ155" s="29">
        <v>7198513.3935333909</v>
      </c>
      <c r="BA155" s="29">
        <v>750972.71200000017</v>
      </c>
      <c r="BB155" s="29">
        <v>4466788.1989037869</v>
      </c>
      <c r="BC155" s="29">
        <v>5004842.7733406192</v>
      </c>
      <c r="BD155" s="29">
        <v>2796703.4677588814</v>
      </c>
      <c r="BE155" s="29">
        <v>13431721.885423841</v>
      </c>
      <c r="BF155" s="29">
        <v>2096283.7915518859</v>
      </c>
      <c r="BG155" s="29">
        <v>19306620.031039566</v>
      </c>
      <c r="BH155" s="29">
        <v>67930032.712000042</v>
      </c>
      <c r="BI155" s="29">
        <v>3328161.9968889714</v>
      </c>
      <c r="BJ155" s="29">
        <v>86590155.257000014</v>
      </c>
      <c r="BK155" s="29">
        <v>1519600.1595614012</v>
      </c>
      <c r="BL155" s="29">
        <v>75629608.3203291</v>
      </c>
      <c r="BM155" s="29">
        <v>94547532.493000031</v>
      </c>
      <c r="BN155" s="29">
        <v>8190441.2713339319</v>
      </c>
      <c r="BO155" s="29">
        <v>6291519.691135033</v>
      </c>
      <c r="BP155" s="29">
        <v>14472803.887125123</v>
      </c>
      <c r="BQ155" s="29">
        <v>1336960.3908512311</v>
      </c>
      <c r="BR155" s="29">
        <v>3172395.2500985474</v>
      </c>
      <c r="BS155" s="29">
        <v>4897551.7139693582</v>
      </c>
      <c r="BT155" s="67">
        <f t="shared" si="15"/>
        <v>994228154.95001674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20600364.342857782</v>
      </c>
      <c r="D156" s="29">
        <v>494059.08893113292</v>
      </c>
      <c r="E156" s="29">
        <v>1395901.9943127832</v>
      </c>
      <c r="F156" s="29">
        <v>40042000.396745369</v>
      </c>
      <c r="G156" s="29">
        <v>8920358.7662026752</v>
      </c>
      <c r="H156" s="29">
        <v>869314.57791018439</v>
      </c>
      <c r="I156" s="29">
        <v>1073873.594992545</v>
      </c>
      <c r="J156" s="29">
        <v>660336.13246139069</v>
      </c>
      <c r="K156" s="29">
        <v>579444.03507555742</v>
      </c>
      <c r="L156" s="29">
        <v>-277343.3071409635</v>
      </c>
      <c r="M156" s="29">
        <v>8264060.8459612187</v>
      </c>
      <c r="N156" s="29">
        <v>35565277.202554822</v>
      </c>
      <c r="O156" s="29">
        <v>1660859.0350726154</v>
      </c>
      <c r="P156" s="29">
        <v>2103671.6573721766</v>
      </c>
      <c r="Q156" s="29">
        <v>441753.66607144359</v>
      </c>
      <c r="R156" s="29">
        <v>4246690.0843439139</v>
      </c>
      <c r="S156" s="29">
        <v>8066167.1783581357</v>
      </c>
      <c r="T156" s="29">
        <v>2052722.3464999497</v>
      </c>
      <c r="U156" s="29">
        <v>17482336.029176321</v>
      </c>
      <c r="V156" s="29">
        <v>673582.5334587621</v>
      </c>
      <c r="W156" s="29">
        <v>349245.34130586346</v>
      </c>
      <c r="X156" s="29">
        <v>10268125.774083667</v>
      </c>
      <c r="Y156" s="29">
        <v>1297086.2461269554</v>
      </c>
      <c r="Z156" s="29">
        <v>14419231.602132164</v>
      </c>
      <c r="AA156" s="29">
        <v>2414722.8165715495</v>
      </c>
      <c r="AB156" s="29">
        <v>6684129.571712479</v>
      </c>
      <c r="AC156" s="29">
        <v>20490271.48722712</v>
      </c>
      <c r="AD156" s="29">
        <v>6054296.9961612746</v>
      </c>
      <c r="AE156" s="29">
        <v>59703041.551469401</v>
      </c>
      <c r="AF156" s="29">
        <v>9908096.9758706987</v>
      </c>
      <c r="AG156" s="29">
        <v>12146617.979932038</v>
      </c>
      <c r="AH156" s="29">
        <v>16764977.104872985</v>
      </c>
      <c r="AI156" s="29">
        <v>1186645.6021136213</v>
      </c>
      <c r="AJ156" s="29">
        <v>13515325.555764074</v>
      </c>
      <c r="AK156" s="29">
        <v>750163.44131733663</v>
      </c>
      <c r="AL156" s="29">
        <v>7751723.4158337321</v>
      </c>
      <c r="AM156" s="29">
        <v>3492531.0670597833</v>
      </c>
      <c r="AN156" s="29">
        <v>5597148.4612806514</v>
      </c>
      <c r="AO156" s="29">
        <v>13538752.322562193</v>
      </c>
      <c r="AP156" s="29">
        <v>9993695.8945669793</v>
      </c>
      <c r="AQ156" s="29">
        <v>35957665.573083401</v>
      </c>
      <c r="AR156" s="29">
        <v>724224.89068871178</v>
      </c>
      <c r="AS156" s="29">
        <v>4230980.9938217457</v>
      </c>
      <c r="AT156" s="29">
        <v>-601341.33066786919</v>
      </c>
      <c r="AU156" s="29">
        <v>31059548.051448967</v>
      </c>
      <c r="AV156" s="29">
        <v>46988346.021965109</v>
      </c>
      <c r="AW156" s="29">
        <v>69667241.277728677</v>
      </c>
      <c r="AX156" s="29">
        <v>14918061.531397952</v>
      </c>
      <c r="AY156" s="29">
        <v>5360165.4462256879</v>
      </c>
      <c r="AZ156" s="29">
        <v>233035.4624863239</v>
      </c>
      <c r="BA156" s="29">
        <v>2047883.8674124773</v>
      </c>
      <c r="BB156" s="29">
        <v>1178793.8866208764</v>
      </c>
      <c r="BC156" s="29">
        <v>2387140.5113044083</v>
      </c>
      <c r="BD156" s="29">
        <v>5494429.5535947736</v>
      </c>
      <c r="BE156" s="29">
        <v>564486.96911371313</v>
      </c>
      <c r="BF156" s="29">
        <v>719131.50863691443</v>
      </c>
      <c r="BG156" s="29">
        <v>4217740.48867328</v>
      </c>
      <c r="BH156" s="29">
        <v>20642165.246072687</v>
      </c>
      <c r="BI156" s="29">
        <v>467632.98187699309</v>
      </c>
      <c r="BJ156" s="29">
        <v>18207870.749094456</v>
      </c>
      <c r="BK156" s="29">
        <v>628717.24372484768</v>
      </c>
      <c r="BL156" s="29">
        <v>11189770.155887064</v>
      </c>
      <c r="BM156" s="29">
        <v>4108355.5024343058</v>
      </c>
      <c r="BN156" s="29">
        <v>11092580.12910622</v>
      </c>
      <c r="BO156" s="29">
        <v>1170389.4718348447</v>
      </c>
      <c r="BP156" s="29">
        <v>652495.8586656265</v>
      </c>
      <c r="BQ156" s="29">
        <v>1020797.1815562116</v>
      </c>
      <c r="BR156" s="29">
        <v>4896860.4258782156</v>
      </c>
      <c r="BS156" s="29">
        <v>0</v>
      </c>
      <c r="BT156" s="67">
        <f>SUM(C156:BS156)</f>
        <v>670466429.05884862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74902379.000000015</v>
      </c>
      <c r="D157" s="7">
        <f t="shared" ref="D157:BO157" si="16">+SUM(D153:D156)</f>
        <v>3593839.0000000028</v>
      </c>
      <c r="E157" s="7">
        <f t="shared" si="16"/>
        <v>4475284.9999999981</v>
      </c>
      <c r="F157" s="7">
        <f t="shared" si="16"/>
        <v>55524961</v>
      </c>
      <c r="G157" s="7">
        <f t="shared" si="16"/>
        <v>145794447</v>
      </c>
      <c r="H157" s="7">
        <f t="shared" si="16"/>
        <v>9592699.0000000019</v>
      </c>
      <c r="I157" s="7">
        <f t="shared" si="16"/>
        <v>10571982.000000004</v>
      </c>
      <c r="J157" s="7">
        <f t="shared" si="16"/>
        <v>8915507.9999999963</v>
      </c>
      <c r="K157" s="7">
        <f t="shared" si="16"/>
        <v>8993493.9999999963</v>
      </c>
      <c r="L157" s="7">
        <f t="shared" si="16"/>
        <v>37881553.000000015</v>
      </c>
      <c r="M157" s="7">
        <f t="shared" si="16"/>
        <v>36107822</v>
      </c>
      <c r="N157" s="7">
        <f t="shared" si="16"/>
        <v>78055164.000000015</v>
      </c>
      <c r="O157" s="7">
        <f t="shared" si="16"/>
        <v>21193555.999999993</v>
      </c>
      <c r="P157" s="7">
        <f t="shared" si="16"/>
        <v>19049661.000000004</v>
      </c>
      <c r="Q157" s="7">
        <f t="shared" si="16"/>
        <v>8509237.0000000019</v>
      </c>
      <c r="R157" s="7">
        <f t="shared" si="16"/>
        <v>43097313</v>
      </c>
      <c r="S157" s="7">
        <f t="shared" si="16"/>
        <v>29942999.000000007</v>
      </c>
      <c r="T157" s="7">
        <f t="shared" si="16"/>
        <v>15971157.999999998</v>
      </c>
      <c r="U157" s="7">
        <f t="shared" si="16"/>
        <v>114471808.99999994</v>
      </c>
      <c r="V157" s="7">
        <f t="shared" si="16"/>
        <v>6396023.9999999963</v>
      </c>
      <c r="W157" s="7">
        <f t="shared" si="16"/>
        <v>3891012.0000000009</v>
      </c>
      <c r="X157" s="7">
        <f t="shared" si="16"/>
        <v>36618112</v>
      </c>
      <c r="Y157" s="7">
        <f t="shared" si="16"/>
        <v>15615680.000000002</v>
      </c>
      <c r="Z157" s="7">
        <f t="shared" si="16"/>
        <v>59179113.99999997</v>
      </c>
      <c r="AA157" s="7">
        <f t="shared" si="16"/>
        <v>4966820.0000000019</v>
      </c>
      <c r="AB157" s="7">
        <f t="shared" si="16"/>
        <v>31926857.000000007</v>
      </c>
      <c r="AC157" s="7">
        <f t="shared" si="16"/>
        <v>211024976.72726661</v>
      </c>
      <c r="AD157" s="7">
        <f t="shared" si="16"/>
        <v>40777331</v>
      </c>
      <c r="AE157" s="7">
        <f t="shared" si="16"/>
        <v>262740931.00000006</v>
      </c>
      <c r="AF157" s="7">
        <f t="shared" si="16"/>
        <v>94001471.99999994</v>
      </c>
      <c r="AG157" s="7">
        <f t="shared" si="16"/>
        <v>77295481</v>
      </c>
      <c r="AH157" s="7">
        <f t="shared" si="16"/>
        <v>192404544.678</v>
      </c>
      <c r="AI157" s="7">
        <f t="shared" si="16"/>
        <v>21146144</v>
      </c>
      <c r="AJ157" s="7">
        <f t="shared" si="16"/>
        <v>50745816.740000002</v>
      </c>
      <c r="AK157" s="7">
        <f t="shared" si="16"/>
        <v>16105888.999999994</v>
      </c>
      <c r="AL157" s="7">
        <f t="shared" si="16"/>
        <v>59338474.999999978</v>
      </c>
      <c r="AM157" s="7">
        <f t="shared" si="16"/>
        <v>21284993.999999993</v>
      </c>
      <c r="AN157" s="7">
        <f t="shared" si="16"/>
        <v>23650640.376000002</v>
      </c>
      <c r="AO157" s="7">
        <f t="shared" si="16"/>
        <v>42227988.000000022</v>
      </c>
      <c r="AP157" s="7">
        <f t="shared" si="16"/>
        <v>69256631.00000003</v>
      </c>
      <c r="AQ157" s="7">
        <f t="shared" si="16"/>
        <v>114886903.99999999</v>
      </c>
      <c r="AR157" s="7">
        <f t="shared" si="16"/>
        <v>29723247</v>
      </c>
      <c r="AS157" s="7">
        <f t="shared" si="16"/>
        <v>18221482.000000004</v>
      </c>
      <c r="AT157" s="7">
        <f t="shared" si="16"/>
        <v>9569726.0000000037</v>
      </c>
      <c r="AU157" s="7">
        <f t="shared" si="16"/>
        <v>59721010.011</v>
      </c>
      <c r="AV157" s="7">
        <f t="shared" si="16"/>
        <v>77728781.899254128</v>
      </c>
      <c r="AW157" s="7">
        <f t="shared" si="16"/>
        <v>110668310.835264</v>
      </c>
      <c r="AX157" s="7">
        <f t="shared" si="16"/>
        <v>60154171.695986003</v>
      </c>
      <c r="AY157" s="7">
        <f t="shared" si="16"/>
        <v>56012082.248000026</v>
      </c>
      <c r="AZ157" s="7">
        <f t="shared" si="16"/>
        <v>17509897.999999989</v>
      </c>
      <c r="BA157" s="7">
        <f t="shared" si="16"/>
        <v>3463556.7170000002</v>
      </c>
      <c r="BB157" s="7">
        <f t="shared" si="16"/>
        <v>17407075.000000007</v>
      </c>
      <c r="BC157" s="7">
        <f t="shared" si="16"/>
        <v>16620181.999999981</v>
      </c>
      <c r="BD157" s="7">
        <f t="shared" si="16"/>
        <v>21353273.000000007</v>
      </c>
      <c r="BE157" s="7">
        <f t="shared" si="16"/>
        <v>22119327.690999992</v>
      </c>
      <c r="BF157" s="7">
        <f t="shared" si="16"/>
        <v>16218074.786000002</v>
      </c>
      <c r="BG157" s="7">
        <f t="shared" si="16"/>
        <v>46091612.893000014</v>
      </c>
      <c r="BH157" s="7">
        <f t="shared" si="16"/>
        <v>140665943.56900001</v>
      </c>
      <c r="BI157" s="7">
        <f t="shared" si="16"/>
        <v>5096325.0000000037</v>
      </c>
      <c r="BJ157" s="7">
        <f t="shared" si="16"/>
        <v>141262830.47900003</v>
      </c>
      <c r="BK157" s="7">
        <f t="shared" si="16"/>
        <v>3788425.9999999991</v>
      </c>
      <c r="BL157" s="7">
        <f t="shared" si="16"/>
        <v>130915672.15600002</v>
      </c>
      <c r="BM157" s="7">
        <f t="shared" si="16"/>
        <v>126490020.18200001</v>
      </c>
      <c r="BN157" s="7">
        <f t="shared" si="16"/>
        <v>29020891.489999995</v>
      </c>
      <c r="BO157" s="7">
        <f t="shared" si="16"/>
        <v>14029508.592000002</v>
      </c>
      <c r="BP157" s="7">
        <f t="shared" ref="BP157:BS157" si="17">+SUM(BP153:BP156)</f>
        <v>25792238.017999995</v>
      </c>
      <c r="BQ157" s="7">
        <f t="shared" si="17"/>
        <v>5118999</v>
      </c>
      <c r="BR157" s="7">
        <f t="shared" si="17"/>
        <v>11514165.784999998</v>
      </c>
      <c r="BS157" s="7">
        <f t="shared" si="17"/>
        <v>4897551.7139693582</v>
      </c>
      <c r="BT157" s="7">
        <f>SUM(C157:BS157)</f>
        <v>3403301087.2827401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1869528.7238470269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25180.522613836714</v>
      </c>
      <c r="Y5" s="29">
        <v>0</v>
      </c>
      <c r="Z5" s="29">
        <v>0</v>
      </c>
      <c r="AA5" s="29">
        <v>1.9652311141978633</v>
      </c>
      <c r="AB5" s="29">
        <v>0</v>
      </c>
      <c r="AC5" s="29">
        <v>0</v>
      </c>
      <c r="AD5" s="29">
        <v>40739.638196617394</v>
      </c>
      <c r="AE5" s="29">
        <v>191257.64357901088</v>
      </c>
      <c r="AF5" s="29">
        <v>429653.44970842963</v>
      </c>
      <c r="AG5" s="29">
        <v>734163.09265123366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107358.89113721091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3734.1778864687699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94329.124273373774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64019.846947955812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3800.6213240809361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41581.153322071012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30489.454801081309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159.69353939476659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27830.164962428615</v>
      </c>
      <c r="Y8" s="29">
        <v>0</v>
      </c>
      <c r="Z8" s="29">
        <v>0</v>
      </c>
      <c r="AA8" s="29">
        <v>1839.8281803300883</v>
      </c>
      <c r="AB8" s="29">
        <v>0</v>
      </c>
      <c r="AC8" s="29">
        <v>0</v>
      </c>
      <c r="AD8" s="29">
        <v>0</v>
      </c>
      <c r="AE8" s="29">
        <v>0</v>
      </c>
      <c r="AF8" s="29">
        <v>86843.952402626484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-5401.6417559899874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21854486.267626897</v>
      </c>
      <c r="D9" s="29">
        <v>3026472.6973356046</v>
      </c>
      <c r="E9" s="29">
        <v>1715000.5100178572</v>
      </c>
      <c r="F9" s="29">
        <v>8710.6681331077943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4.2878244193333401</v>
      </c>
      <c r="R9" s="29">
        <v>0</v>
      </c>
      <c r="S9" s="29">
        <v>4236.7675321112365</v>
      </c>
      <c r="T9" s="29">
        <v>442.02236718762089</v>
      </c>
      <c r="U9" s="29">
        <v>0</v>
      </c>
      <c r="V9" s="29">
        <v>0</v>
      </c>
      <c r="W9" s="29">
        <v>0</v>
      </c>
      <c r="X9" s="29">
        <v>208127.0780443211</v>
      </c>
      <c r="Y9" s="29">
        <v>0</v>
      </c>
      <c r="Z9" s="29">
        <v>0</v>
      </c>
      <c r="AA9" s="29">
        <v>15722.547470392932</v>
      </c>
      <c r="AB9" s="29">
        <v>0</v>
      </c>
      <c r="AC9" s="29">
        <v>0</v>
      </c>
      <c r="AD9" s="29">
        <v>0</v>
      </c>
      <c r="AE9" s="29">
        <v>0</v>
      </c>
      <c r="AF9" s="29">
        <v>441576.53490162943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340.62054545829164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607881.603057703</v>
      </c>
      <c r="H10" s="29">
        <v>37271.267567402887</v>
      </c>
      <c r="I10" s="29">
        <v>0</v>
      </c>
      <c r="J10" s="29">
        <v>0</v>
      </c>
      <c r="K10" s="29">
        <v>262.7558700639791</v>
      </c>
      <c r="L10" s="29">
        <v>0</v>
      </c>
      <c r="M10" s="29">
        <v>0</v>
      </c>
      <c r="N10" s="29">
        <v>271128.20276447281</v>
      </c>
      <c r="O10" s="29">
        <v>164057.55574702553</v>
      </c>
      <c r="P10" s="29">
        <v>0</v>
      </c>
      <c r="Q10" s="29">
        <v>948.49403296588468</v>
      </c>
      <c r="R10" s="29">
        <v>25.705903971028253</v>
      </c>
      <c r="S10" s="29">
        <v>34421.730621376868</v>
      </c>
      <c r="T10" s="29">
        <v>2765.3001340367937</v>
      </c>
      <c r="U10" s="29">
        <v>0</v>
      </c>
      <c r="V10" s="29">
        <v>0</v>
      </c>
      <c r="W10" s="29">
        <v>0</v>
      </c>
      <c r="X10" s="29">
        <v>30162.020331574931</v>
      </c>
      <c r="Y10" s="29">
        <v>0</v>
      </c>
      <c r="Z10" s="29">
        <v>0</v>
      </c>
      <c r="AA10" s="29">
        <v>1225.6026192533629</v>
      </c>
      <c r="AB10" s="29">
        <v>0</v>
      </c>
      <c r="AC10" s="29">
        <v>0</v>
      </c>
      <c r="AD10" s="29">
        <v>0</v>
      </c>
      <c r="AE10" s="29">
        <v>35554.251877642128</v>
      </c>
      <c r="AF10" s="29">
        <v>37479.671972700795</v>
      </c>
      <c r="AG10" s="29">
        <v>0</v>
      </c>
      <c r="AH10" s="29">
        <v>0</v>
      </c>
      <c r="AI10" s="29">
        <v>0</v>
      </c>
      <c r="AJ10" s="29">
        <v>250.64988009154254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5037.3704816365844</v>
      </c>
      <c r="AR10" s="29">
        <v>7106.7227439600047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711.76973943971643</v>
      </c>
      <c r="I11" s="29">
        <v>0</v>
      </c>
      <c r="J11" s="29">
        <v>0</v>
      </c>
      <c r="K11" s="29">
        <v>130990.76952352747</v>
      </c>
      <c r="L11" s="29">
        <v>0</v>
      </c>
      <c r="M11" s="29">
        <v>9470.4508208311763</v>
      </c>
      <c r="N11" s="29">
        <v>128068.50333828384</v>
      </c>
      <c r="O11" s="29">
        <v>0</v>
      </c>
      <c r="P11" s="29">
        <v>0</v>
      </c>
      <c r="Q11" s="29">
        <v>15668.151698077623</v>
      </c>
      <c r="R11" s="29">
        <v>9698.8356180651135</v>
      </c>
      <c r="S11" s="29">
        <v>148.13017472726088</v>
      </c>
      <c r="T11" s="29">
        <v>0</v>
      </c>
      <c r="U11" s="29">
        <v>0</v>
      </c>
      <c r="V11" s="29">
        <v>0</v>
      </c>
      <c r="W11" s="29">
        <v>0</v>
      </c>
      <c r="X11" s="29">
        <v>22790.557270738274</v>
      </c>
      <c r="Y11" s="29">
        <v>0</v>
      </c>
      <c r="Z11" s="29">
        <v>0</v>
      </c>
      <c r="AA11" s="29">
        <v>1160.7837289179104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37.101307816626651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38.871233248425789</v>
      </c>
      <c r="O12" s="29">
        <v>0</v>
      </c>
      <c r="P12" s="29">
        <v>0</v>
      </c>
      <c r="Q12" s="29">
        <v>97.729769979954142</v>
      </c>
      <c r="R12" s="29">
        <v>84.5746178571097</v>
      </c>
      <c r="S12" s="29">
        <v>30007.05731153793</v>
      </c>
      <c r="T12" s="29">
        <v>0</v>
      </c>
      <c r="U12" s="29">
        <v>0</v>
      </c>
      <c r="V12" s="29">
        <v>0</v>
      </c>
      <c r="W12" s="29">
        <v>0</v>
      </c>
      <c r="X12" s="29">
        <v>27014.074759105406</v>
      </c>
      <c r="Y12" s="29">
        <v>0</v>
      </c>
      <c r="Z12" s="29">
        <v>0</v>
      </c>
      <c r="AA12" s="29">
        <v>1523.0653790511874</v>
      </c>
      <c r="AB12" s="29">
        <v>0</v>
      </c>
      <c r="AC12" s="29">
        <v>0</v>
      </c>
      <c r="AD12" s="29">
        <v>121.59045587444881</v>
      </c>
      <c r="AE12" s="29">
        <v>8180.8433409320442</v>
      </c>
      <c r="AF12" s="29">
        <v>0</v>
      </c>
      <c r="AG12" s="29">
        <v>0</v>
      </c>
      <c r="AH12" s="29">
        <v>0</v>
      </c>
      <c r="AI12" s="29">
        <v>0</v>
      </c>
      <c r="AJ12" s="29">
        <v>19715.014490505451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92882.738184029586</v>
      </c>
      <c r="AR12" s="29">
        <v>142.82015449499536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3889.3684716122616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787.06688642167285</v>
      </c>
      <c r="O13" s="29">
        <v>565.93778558825227</v>
      </c>
      <c r="P13" s="29">
        <v>0</v>
      </c>
      <c r="Q13" s="29">
        <v>0</v>
      </c>
      <c r="R13" s="29">
        <v>467.38257547494788</v>
      </c>
      <c r="S13" s="29">
        <v>769.89721982179833</v>
      </c>
      <c r="T13" s="29">
        <v>0</v>
      </c>
      <c r="U13" s="29">
        <v>0</v>
      </c>
      <c r="V13" s="29">
        <v>0</v>
      </c>
      <c r="W13" s="29">
        <v>0</v>
      </c>
      <c r="X13" s="29">
        <v>36933.511237044986</v>
      </c>
      <c r="Y13" s="29">
        <v>0</v>
      </c>
      <c r="Z13" s="29">
        <v>0</v>
      </c>
      <c r="AA13" s="29">
        <v>3610.3041104596632</v>
      </c>
      <c r="AB13" s="29">
        <v>0</v>
      </c>
      <c r="AC13" s="29">
        <v>0</v>
      </c>
      <c r="AD13" s="29">
        <v>0</v>
      </c>
      <c r="AE13" s="29">
        <v>3732.4474519604742</v>
      </c>
      <c r="AF13" s="29">
        <v>0</v>
      </c>
      <c r="AG13" s="29">
        <v>11.457676077473415</v>
      </c>
      <c r="AH13" s="29">
        <v>0</v>
      </c>
      <c r="AI13" s="29">
        <v>0</v>
      </c>
      <c r="AJ13" s="29">
        <v>26847.243436061621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125999.66800152212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8193352.0173752289</v>
      </c>
      <c r="Y14" s="29">
        <v>0</v>
      </c>
      <c r="Z14" s="29">
        <v>0</v>
      </c>
      <c r="AA14" s="29">
        <v>607.82675306436079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36176.819291654327</v>
      </c>
      <c r="D15" s="29">
        <v>1395.2221217437634</v>
      </c>
      <c r="E15" s="29">
        <v>102.02967374429083</v>
      </c>
      <c r="F15" s="29">
        <v>0</v>
      </c>
      <c r="G15" s="29">
        <v>3.1348906737279063</v>
      </c>
      <c r="H15" s="29">
        <v>0</v>
      </c>
      <c r="I15" s="29">
        <v>0</v>
      </c>
      <c r="J15" s="29">
        <v>0</v>
      </c>
      <c r="K15" s="29">
        <v>90104.359342934244</v>
      </c>
      <c r="L15" s="29">
        <v>0</v>
      </c>
      <c r="M15" s="29">
        <v>0</v>
      </c>
      <c r="N15" s="29">
        <v>40.818654334567015</v>
      </c>
      <c r="O15" s="29">
        <v>0</v>
      </c>
      <c r="P15" s="29">
        <v>84.944663347096395</v>
      </c>
      <c r="Q15" s="29">
        <v>223.76329887765255</v>
      </c>
      <c r="R15" s="29">
        <v>2.3085362933249085</v>
      </c>
      <c r="S15" s="29">
        <v>10204.255469677046</v>
      </c>
      <c r="T15" s="29">
        <v>8776.479564608393</v>
      </c>
      <c r="U15" s="29">
        <v>0</v>
      </c>
      <c r="V15" s="29">
        <v>0</v>
      </c>
      <c r="W15" s="29">
        <v>0</v>
      </c>
      <c r="X15" s="29">
        <v>73697.119087319501</v>
      </c>
      <c r="Y15" s="29">
        <v>0</v>
      </c>
      <c r="Z15" s="29">
        <v>0</v>
      </c>
      <c r="AA15" s="29">
        <v>8112.9244988960645</v>
      </c>
      <c r="AB15" s="29">
        <v>0</v>
      </c>
      <c r="AC15" s="29">
        <v>0</v>
      </c>
      <c r="AD15" s="29">
        <v>0</v>
      </c>
      <c r="AE15" s="29">
        <v>1810.5187290297349</v>
      </c>
      <c r="AF15" s="29">
        <v>264.24500423477576</v>
      </c>
      <c r="AG15" s="29">
        <v>0</v>
      </c>
      <c r="AH15" s="29">
        <v>0</v>
      </c>
      <c r="AI15" s="29">
        <v>0</v>
      </c>
      <c r="AJ15" s="29">
        <v>645.97626137547729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156737.9398131248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77.578210958728093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317744.24285455601</v>
      </c>
      <c r="U16" s="29">
        <v>0</v>
      </c>
      <c r="V16" s="29">
        <v>0</v>
      </c>
      <c r="W16" s="29">
        <v>0</v>
      </c>
      <c r="X16" s="29">
        <v>74912.314687687889</v>
      </c>
      <c r="Y16" s="29">
        <v>0</v>
      </c>
      <c r="Z16" s="29">
        <v>0</v>
      </c>
      <c r="AA16" s="29">
        <v>27817.524665286583</v>
      </c>
      <c r="AB16" s="29">
        <v>0</v>
      </c>
      <c r="AC16" s="29">
        <v>0</v>
      </c>
      <c r="AD16" s="29">
        <v>0</v>
      </c>
      <c r="AE16" s="29">
        <v>0</v>
      </c>
      <c r="AF16" s="29">
        <v>181.36710995037205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383.04604886202139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2024.1852126050853</v>
      </c>
      <c r="H17" s="29">
        <v>0</v>
      </c>
      <c r="I17" s="29">
        <v>0</v>
      </c>
      <c r="J17" s="29">
        <v>0</v>
      </c>
      <c r="K17" s="29">
        <v>73829.207040866706</v>
      </c>
      <c r="L17" s="29">
        <v>0</v>
      </c>
      <c r="M17" s="29">
        <v>0</v>
      </c>
      <c r="N17" s="29">
        <v>53948.850353805901</v>
      </c>
      <c r="O17" s="29">
        <v>11745.121237848414</v>
      </c>
      <c r="P17" s="29">
        <v>1.3622332177022238</v>
      </c>
      <c r="Q17" s="29">
        <v>99077.119441004033</v>
      </c>
      <c r="R17" s="29">
        <v>44896.416782614113</v>
      </c>
      <c r="S17" s="29">
        <v>20221.526180961413</v>
      </c>
      <c r="T17" s="29">
        <v>1869.2374256430098</v>
      </c>
      <c r="U17" s="29">
        <v>0</v>
      </c>
      <c r="V17" s="29">
        <v>0</v>
      </c>
      <c r="W17" s="29">
        <v>48.467274092428248</v>
      </c>
      <c r="X17" s="29">
        <v>63680.99361305387</v>
      </c>
      <c r="Y17" s="29">
        <v>0</v>
      </c>
      <c r="Z17" s="29">
        <v>0</v>
      </c>
      <c r="AA17" s="29">
        <v>6839.9203016986221</v>
      </c>
      <c r="AB17" s="29">
        <v>0</v>
      </c>
      <c r="AC17" s="29">
        <v>0</v>
      </c>
      <c r="AD17" s="29">
        <v>17.45210563309222</v>
      </c>
      <c r="AE17" s="29">
        <v>3142.3865425915792</v>
      </c>
      <c r="AF17" s="29">
        <v>0</v>
      </c>
      <c r="AG17" s="29">
        <v>4.1434744131359365</v>
      </c>
      <c r="AH17" s="29">
        <v>0</v>
      </c>
      <c r="AI17" s="29">
        <v>0</v>
      </c>
      <c r="AJ17" s="29">
        <v>13713.141032279364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2249.8479008155527</v>
      </c>
      <c r="AR17" s="29">
        <v>5077.7126875322065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816252.36194261245</v>
      </c>
      <c r="L18" s="29">
        <v>0</v>
      </c>
      <c r="M18" s="29">
        <v>0</v>
      </c>
      <c r="N18" s="29">
        <v>3639.619280597728</v>
      </c>
      <c r="O18" s="29">
        <v>9.916651330362626</v>
      </c>
      <c r="P18" s="29">
        <v>0</v>
      </c>
      <c r="Q18" s="29">
        <v>14083.718612462506</v>
      </c>
      <c r="R18" s="29">
        <v>881.50449495698319</v>
      </c>
      <c r="S18" s="29">
        <v>54.16979989386207</v>
      </c>
      <c r="T18" s="29">
        <v>0</v>
      </c>
      <c r="U18" s="29">
        <v>0</v>
      </c>
      <c r="V18" s="29">
        <v>0</v>
      </c>
      <c r="W18" s="29">
        <v>0</v>
      </c>
      <c r="X18" s="29">
        <v>55752.472477867195</v>
      </c>
      <c r="Y18" s="29">
        <v>0</v>
      </c>
      <c r="Z18" s="29">
        <v>0</v>
      </c>
      <c r="AA18" s="29">
        <v>2618.1966394371639</v>
      </c>
      <c r="AB18" s="29">
        <v>0</v>
      </c>
      <c r="AC18" s="29">
        <v>0</v>
      </c>
      <c r="AD18" s="29">
        <v>0</v>
      </c>
      <c r="AE18" s="29">
        <v>60.400765426721769</v>
      </c>
      <c r="AF18" s="29">
        <v>3514.523786025296</v>
      </c>
      <c r="AG18" s="29">
        <v>0</v>
      </c>
      <c r="AH18" s="29">
        <v>0</v>
      </c>
      <c r="AI18" s="29">
        <v>0</v>
      </c>
      <c r="AJ18" s="29">
        <v>36.782284088420617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5352.0629171938672</v>
      </c>
      <c r="L19" s="29">
        <v>0</v>
      </c>
      <c r="M19" s="29">
        <v>0</v>
      </c>
      <c r="N19" s="29">
        <v>2033.6103145072657</v>
      </c>
      <c r="O19" s="29">
        <v>0</v>
      </c>
      <c r="P19" s="29">
        <v>0</v>
      </c>
      <c r="Q19" s="29">
        <v>0</v>
      </c>
      <c r="R19" s="29">
        <v>1941.5350143490361</v>
      </c>
      <c r="S19" s="29">
        <v>855.81275458240509</v>
      </c>
      <c r="T19" s="29">
        <v>0</v>
      </c>
      <c r="U19" s="29">
        <v>0</v>
      </c>
      <c r="V19" s="29">
        <v>0</v>
      </c>
      <c r="W19" s="29">
        <v>0</v>
      </c>
      <c r="X19" s="29">
        <v>18286.000797385186</v>
      </c>
      <c r="Y19" s="29">
        <v>0</v>
      </c>
      <c r="Z19" s="29">
        <v>0</v>
      </c>
      <c r="AA19" s="29">
        <v>831.79348712993226</v>
      </c>
      <c r="AB19" s="29">
        <v>0</v>
      </c>
      <c r="AC19" s="29">
        <v>0</v>
      </c>
      <c r="AD19" s="29">
        <v>6.3811041378973226</v>
      </c>
      <c r="AE19" s="29">
        <v>228.34708175618064</v>
      </c>
      <c r="AF19" s="29">
        <v>0</v>
      </c>
      <c r="AG19" s="29">
        <v>0</v>
      </c>
      <c r="AH19" s="29">
        <v>0</v>
      </c>
      <c r="AI19" s="29">
        <v>0</v>
      </c>
      <c r="AJ19" s="29">
        <v>1470.3362512838403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24.476013438997423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2962.907624404018</v>
      </c>
      <c r="H20" s="29">
        <v>0</v>
      </c>
      <c r="I20" s="29">
        <v>0</v>
      </c>
      <c r="J20" s="29">
        <v>0</v>
      </c>
      <c r="K20" s="29">
        <v>30315.916201455188</v>
      </c>
      <c r="L20" s="29">
        <v>0</v>
      </c>
      <c r="M20" s="29">
        <v>0</v>
      </c>
      <c r="N20" s="29">
        <v>13513.225830368732</v>
      </c>
      <c r="O20" s="29">
        <v>559.00626547659624</v>
      </c>
      <c r="P20" s="29">
        <v>228.89375097749001</v>
      </c>
      <c r="Q20" s="29">
        <v>37268.304339339549</v>
      </c>
      <c r="R20" s="29">
        <v>28822.969027870899</v>
      </c>
      <c r="S20" s="29">
        <v>9733.4752173307807</v>
      </c>
      <c r="T20" s="29">
        <v>61.698524807260654</v>
      </c>
      <c r="U20" s="29">
        <v>0</v>
      </c>
      <c r="V20" s="29">
        <v>0</v>
      </c>
      <c r="W20" s="29">
        <v>0</v>
      </c>
      <c r="X20" s="29">
        <v>135435.04244722612</v>
      </c>
      <c r="Y20" s="29">
        <v>0</v>
      </c>
      <c r="Z20" s="29">
        <v>0</v>
      </c>
      <c r="AA20" s="29">
        <v>5195.1964745489186</v>
      </c>
      <c r="AB20" s="29">
        <v>0</v>
      </c>
      <c r="AC20" s="29">
        <v>0</v>
      </c>
      <c r="AD20" s="29">
        <v>327.1650144387558</v>
      </c>
      <c r="AE20" s="29">
        <v>4891.4888554260415</v>
      </c>
      <c r="AF20" s="29">
        <v>0</v>
      </c>
      <c r="AG20" s="29">
        <v>4.1769140169173342</v>
      </c>
      <c r="AH20" s="29">
        <v>0</v>
      </c>
      <c r="AI20" s="29">
        <v>0</v>
      </c>
      <c r="AJ20" s="29">
        <v>15.643881066659931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-102300.39681473168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1.1147909944075889</v>
      </c>
      <c r="H21" s="29">
        <v>0</v>
      </c>
      <c r="I21" s="29">
        <v>0</v>
      </c>
      <c r="J21" s="29">
        <v>0</v>
      </c>
      <c r="K21" s="29">
        <v>3125.883248855816</v>
      </c>
      <c r="L21" s="29">
        <v>0</v>
      </c>
      <c r="M21" s="29">
        <v>0</v>
      </c>
      <c r="N21" s="29">
        <v>4444.1474389770383</v>
      </c>
      <c r="O21" s="29">
        <v>222.59779991125492</v>
      </c>
      <c r="P21" s="29">
        <v>113.23113329246483</v>
      </c>
      <c r="Q21" s="29">
        <v>0</v>
      </c>
      <c r="R21" s="29">
        <v>1137.6245517256034</v>
      </c>
      <c r="S21" s="29">
        <v>222.35974924067139</v>
      </c>
      <c r="T21" s="29">
        <v>218678.11869102955</v>
      </c>
      <c r="U21" s="29">
        <v>0</v>
      </c>
      <c r="V21" s="29">
        <v>0</v>
      </c>
      <c r="W21" s="29">
        <v>0</v>
      </c>
      <c r="X21" s="29">
        <v>92681.061796114343</v>
      </c>
      <c r="Y21" s="29">
        <v>0</v>
      </c>
      <c r="Z21" s="29">
        <v>0</v>
      </c>
      <c r="AA21" s="29">
        <v>955830.04652662401</v>
      </c>
      <c r="AB21" s="29">
        <v>0</v>
      </c>
      <c r="AC21" s="29">
        <v>0</v>
      </c>
      <c r="AD21" s="29">
        <v>43030.61774171397</v>
      </c>
      <c r="AE21" s="29">
        <v>962.67517422917501</v>
      </c>
      <c r="AF21" s="29">
        <v>0</v>
      </c>
      <c r="AG21" s="29">
        <v>3035.1009090281482</v>
      </c>
      <c r="AH21" s="29">
        <v>0</v>
      </c>
      <c r="AI21" s="29">
        <v>0</v>
      </c>
      <c r="AJ21" s="29">
        <v>311.03201448484265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156.54061463738762</v>
      </c>
      <c r="AR21" s="29">
        <v>22884.518500443133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1349.8997314121932</v>
      </c>
      <c r="H22" s="29">
        <v>0</v>
      </c>
      <c r="I22" s="29">
        <v>0</v>
      </c>
      <c r="J22" s="29">
        <v>0</v>
      </c>
      <c r="K22" s="29">
        <v>2474.2408657144338</v>
      </c>
      <c r="L22" s="29">
        <v>0</v>
      </c>
      <c r="M22" s="29">
        <v>0</v>
      </c>
      <c r="N22" s="29">
        <v>166540.83455817678</v>
      </c>
      <c r="O22" s="29">
        <v>0</v>
      </c>
      <c r="P22" s="29">
        <v>92893.451357799699</v>
      </c>
      <c r="Q22" s="29">
        <v>0</v>
      </c>
      <c r="R22" s="29">
        <v>16608.479127749684</v>
      </c>
      <c r="S22" s="29">
        <v>295.72384455203468</v>
      </c>
      <c r="T22" s="29">
        <v>127.3797413381304</v>
      </c>
      <c r="U22" s="29">
        <v>0</v>
      </c>
      <c r="V22" s="29">
        <v>0</v>
      </c>
      <c r="W22" s="29">
        <v>0</v>
      </c>
      <c r="X22" s="29">
        <v>50933.167236074572</v>
      </c>
      <c r="Y22" s="29">
        <v>0</v>
      </c>
      <c r="Z22" s="29">
        <v>0</v>
      </c>
      <c r="AA22" s="29">
        <v>4095.6918977346718</v>
      </c>
      <c r="AB22" s="29">
        <v>0</v>
      </c>
      <c r="AC22" s="29">
        <v>0</v>
      </c>
      <c r="AD22" s="29">
        <v>16.231488556840979</v>
      </c>
      <c r="AE22" s="29">
        <v>134.31252436935418</v>
      </c>
      <c r="AF22" s="29">
        <v>0</v>
      </c>
      <c r="AG22" s="29">
        <v>16.883562139272971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17.767947157019375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1762.6788323804544</v>
      </c>
      <c r="D23" s="29">
        <v>0</v>
      </c>
      <c r="E23" s="29">
        <v>0</v>
      </c>
      <c r="F23" s="29">
        <v>0</v>
      </c>
      <c r="G23" s="29">
        <v>1465.9012433824173</v>
      </c>
      <c r="H23" s="29">
        <v>0</v>
      </c>
      <c r="I23" s="29">
        <v>0</v>
      </c>
      <c r="J23" s="29">
        <v>0</v>
      </c>
      <c r="K23" s="29">
        <v>25108.945256180446</v>
      </c>
      <c r="L23" s="29">
        <v>0</v>
      </c>
      <c r="M23" s="29">
        <v>0</v>
      </c>
      <c r="N23" s="29">
        <v>2454.3159414166162</v>
      </c>
      <c r="O23" s="29">
        <v>153.16012856196281</v>
      </c>
      <c r="P23" s="29">
        <v>46108.920015175732</v>
      </c>
      <c r="Q23" s="29">
        <v>437.48980967491701</v>
      </c>
      <c r="R23" s="29">
        <v>40109.268181589934</v>
      </c>
      <c r="S23" s="29">
        <v>4863.9867935426164</v>
      </c>
      <c r="T23" s="29">
        <v>20.337622057336688</v>
      </c>
      <c r="U23" s="29">
        <v>0</v>
      </c>
      <c r="V23" s="29">
        <v>0</v>
      </c>
      <c r="W23" s="29">
        <v>0</v>
      </c>
      <c r="X23" s="29">
        <v>215839.89563620259</v>
      </c>
      <c r="Y23" s="29">
        <v>0</v>
      </c>
      <c r="Z23" s="29">
        <v>0</v>
      </c>
      <c r="AA23" s="29">
        <v>30950.875599568415</v>
      </c>
      <c r="AB23" s="29">
        <v>0</v>
      </c>
      <c r="AC23" s="29">
        <v>0</v>
      </c>
      <c r="AD23" s="29">
        <v>2216.3304840936457</v>
      </c>
      <c r="AE23" s="29">
        <v>222.51408713675528</v>
      </c>
      <c r="AF23" s="29">
        <v>0</v>
      </c>
      <c r="AG23" s="29">
        <v>73.559413286706146</v>
      </c>
      <c r="AH23" s="29">
        <v>0</v>
      </c>
      <c r="AI23" s="29">
        <v>0</v>
      </c>
      <c r="AJ23" s="29">
        <v>154.42992370346298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2854.6239585554322</v>
      </c>
      <c r="AR23" s="29">
        <v>71.58640827066904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18.312847304910267</v>
      </c>
      <c r="H24" s="29">
        <v>0</v>
      </c>
      <c r="I24" s="29">
        <v>0</v>
      </c>
      <c r="J24" s="29">
        <v>0</v>
      </c>
      <c r="K24" s="29">
        <v>6.1952793308031504</v>
      </c>
      <c r="L24" s="29">
        <v>0</v>
      </c>
      <c r="M24" s="29">
        <v>0</v>
      </c>
      <c r="N24" s="29">
        <v>1790.2380379534836</v>
      </c>
      <c r="O24" s="29">
        <v>6.0402410487331686</v>
      </c>
      <c r="P24" s="29">
        <v>0</v>
      </c>
      <c r="Q24" s="29">
        <v>0</v>
      </c>
      <c r="R24" s="29">
        <v>0</v>
      </c>
      <c r="S24" s="29">
        <v>0</v>
      </c>
      <c r="T24" s="29">
        <v>1802.0519662253191</v>
      </c>
      <c r="U24" s="29">
        <v>0</v>
      </c>
      <c r="V24" s="29">
        <v>0</v>
      </c>
      <c r="W24" s="29">
        <v>0</v>
      </c>
      <c r="X24" s="29">
        <v>56522.077090475199</v>
      </c>
      <c r="Y24" s="29">
        <v>0</v>
      </c>
      <c r="Z24" s="29">
        <v>0</v>
      </c>
      <c r="AA24" s="29">
        <v>629.84693519412667</v>
      </c>
      <c r="AB24" s="29">
        <v>0</v>
      </c>
      <c r="AC24" s="29">
        <v>0</v>
      </c>
      <c r="AD24" s="29">
        <v>36280.831023974024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1424.1207893782046</v>
      </c>
      <c r="H25" s="29">
        <v>0</v>
      </c>
      <c r="I25" s="29">
        <v>0</v>
      </c>
      <c r="J25" s="29">
        <v>0</v>
      </c>
      <c r="K25" s="29">
        <v>25.2157764915532</v>
      </c>
      <c r="L25" s="29">
        <v>0</v>
      </c>
      <c r="M25" s="29">
        <v>0</v>
      </c>
      <c r="N25" s="29">
        <v>190.24884622944134</v>
      </c>
      <c r="O25" s="29">
        <v>0</v>
      </c>
      <c r="P25" s="29">
        <v>0</v>
      </c>
      <c r="Q25" s="29">
        <v>0</v>
      </c>
      <c r="R25" s="29">
        <v>2503.5444185840201</v>
      </c>
      <c r="S25" s="29">
        <v>0</v>
      </c>
      <c r="T25" s="29">
        <v>33215.621657880562</v>
      </c>
      <c r="U25" s="29">
        <v>0</v>
      </c>
      <c r="V25" s="29">
        <v>0</v>
      </c>
      <c r="W25" s="29">
        <v>31380.966312029977</v>
      </c>
      <c r="X25" s="29">
        <v>6493.787456768905</v>
      </c>
      <c r="Y25" s="29">
        <v>0</v>
      </c>
      <c r="Z25" s="29">
        <v>0</v>
      </c>
      <c r="AA25" s="29">
        <v>1074.009183027285</v>
      </c>
      <c r="AB25" s="29">
        <v>0</v>
      </c>
      <c r="AC25" s="29">
        <v>0</v>
      </c>
      <c r="AD25" s="29">
        <v>98584.079963777695</v>
      </c>
      <c r="AE25" s="29">
        <v>1204.4869423355674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42978.669207959167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107.26993487300788</v>
      </c>
      <c r="D26" s="29">
        <v>0</v>
      </c>
      <c r="E26" s="29">
        <v>0</v>
      </c>
      <c r="F26" s="29">
        <v>0</v>
      </c>
      <c r="G26" s="29">
        <v>955.3531981534245</v>
      </c>
      <c r="H26" s="29">
        <v>2802.4176805007191</v>
      </c>
      <c r="I26" s="29">
        <v>0</v>
      </c>
      <c r="J26" s="29">
        <v>0</v>
      </c>
      <c r="K26" s="29">
        <v>500.63949252547798</v>
      </c>
      <c r="L26" s="29">
        <v>0</v>
      </c>
      <c r="M26" s="29">
        <v>0</v>
      </c>
      <c r="N26" s="29">
        <v>1159880.0790743735</v>
      </c>
      <c r="O26" s="29">
        <v>189823.53839235444</v>
      </c>
      <c r="P26" s="29">
        <v>21.874943937137637</v>
      </c>
      <c r="Q26" s="29">
        <v>52725.29796313071</v>
      </c>
      <c r="R26" s="29">
        <v>2141.3268950618849</v>
      </c>
      <c r="S26" s="29">
        <v>63626.128890758722</v>
      </c>
      <c r="T26" s="29">
        <v>138924.64715460938</v>
      </c>
      <c r="U26" s="29">
        <v>59733.865315750125</v>
      </c>
      <c r="V26" s="29">
        <v>0</v>
      </c>
      <c r="W26" s="29">
        <v>0</v>
      </c>
      <c r="X26" s="29">
        <v>109192.19550184665</v>
      </c>
      <c r="Y26" s="29">
        <v>0</v>
      </c>
      <c r="Z26" s="29">
        <v>0</v>
      </c>
      <c r="AA26" s="29">
        <v>10169.579542762975</v>
      </c>
      <c r="AB26" s="29">
        <v>0</v>
      </c>
      <c r="AC26" s="29">
        <v>0</v>
      </c>
      <c r="AD26" s="29">
        <v>1498.2247122829694</v>
      </c>
      <c r="AE26" s="29">
        <v>878833.7346322519</v>
      </c>
      <c r="AF26" s="29">
        <v>0</v>
      </c>
      <c r="AG26" s="29">
        <v>5398.7866891420081</v>
      </c>
      <c r="AH26" s="29">
        <v>20972.449427618147</v>
      </c>
      <c r="AI26" s="29">
        <v>0</v>
      </c>
      <c r="AJ26" s="29">
        <v>382.45958370375064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26403.227268361072</v>
      </c>
      <c r="AR26" s="29">
        <v>46457.787844584476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3.5430966355156426</v>
      </c>
      <c r="O27" s="29">
        <v>0</v>
      </c>
      <c r="P27" s="29">
        <v>0</v>
      </c>
      <c r="Q27" s="29">
        <v>0</v>
      </c>
      <c r="R27" s="29">
        <v>2.2189681909286012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36135.478833925918</v>
      </c>
      <c r="Y27" s="29">
        <v>0</v>
      </c>
      <c r="Z27" s="29">
        <v>0</v>
      </c>
      <c r="AA27" s="29">
        <v>1807.1056572963603</v>
      </c>
      <c r="AB27" s="29">
        <v>0</v>
      </c>
      <c r="AC27" s="29">
        <v>0</v>
      </c>
      <c r="AD27" s="29">
        <v>527.52726628135338</v>
      </c>
      <c r="AE27" s="29">
        <v>1800.9245754579042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23240911.475634169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41864.828471830187</v>
      </c>
      <c r="Y28" s="29">
        <v>0</v>
      </c>
      <c r="Z28" s="29">
        <v>0</v>
      </c>
      <c r="AA28" s="29">
        <v>6736.2473800016924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3284871.4663985721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365.39870632407525</v>
      </c>
      <c r="Y29" s="29">
        <v>0</v>
      </c>
      <c r="Z29" s="29">
        <v>0</v>
      </c>
      <c r="AA29" s="29">
        <v>61.702826873408419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12131925.715339392</v>
      </c>
      <c r="M30" s="29">
        <v>1643945.0263468111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23350.216733642177</v>
      </c>
      <c r="Y30" s="29">
        <v>0</v>
      </c>
      <c r="Z30" s="29">
        <v>0</v>
      </c>
      <c r="AA30" s="29">
        <v>4063.8938435190084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3479263.1552478736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432663.55513322947</v>
      </c>
      <c r="Y31" s="29">
        <v>0</v>
      </c>
      <c r="Z31" s="29">
        <v>0</v>
      </c>
      <c r="AA31" s="29">
        <v>1.0015321302472813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34063.758561566356</v>
      </c>
      <c r="H32" s="29">
        <v>0</v>
      </c>
      <c r="I32" s="29">
        <v>0</v>
      </c>
      <c r="J32" s="29">
        <v>0</v>
      </c>
      <c r="K32" s="29">
        <v>172906.43190308244</v>
      </c>
      <c r="L32" s="29">
        <v>0</v>
      </c>
      <c r="M32" s="29">
        <v>17118.382351436263</v>
      </c>
      <c r="N32" s="29">
        <v>165685.3163779281</v>
      </c>
      <c r="O32" s="29">
        <v>34643.019594173718</v>
      </c>
      <c r="P32" s="29">
        <v>0</v>
      </c>
      <c r="Q32" s="29">
        <v>115391.83124230517</v>
      </c>
      <c r="R32" s="29">
        <v>216105.71207884612</v>
      </c>
      <c r="S32" s="29">
        <v>356845.08864757069</v>
      </c>
      <c r="T32" s="29">
        <v>12052.789178283827</v>
      </c>
      <c r="U32" s="29">
        <v>0</v>
      </c>
      <c r="V32" s="29">
        <v>0</v>
      </c>
      <c r="W32" s="29">
        <v>8137673.5630788393</v>
      </c>
      <c r="X32" s="29">
        <v>12960895.431069527</v>
      </c>
      <c r="Y32" s="29">
        <v>0</v>
      </c>
      <c r="Z32" s="29">
        <v>0</v>
      </c>
      <c r="AA32" s="29">
        <v>416461.97740341915</v>
      </c>
      <c r="AB32" s="29">
        <v>0</v>
      </c>
      <c r="AC32" s="29">
        <v>0</v>
      </c>
      <c r="AD32" s="29">
        <v>317717.96911082417</v>
      </c>
      <c r="AE32" s="29">
        <v>408282.5219837717</v>
      </c>
      <c r="AF32" s="29">
        <v>23248.398920988759</v>
      </c>
      <c r="AG32" s="29">
        <v>0</v>
      </c>
      <c r="AH32" s="29">
        <v>73456.172178216366</v>
      </c>
      <c r="AI32" s="29">
        <v>0</v>
      </c>
      <c r="AJ32" s="29">
        <v>154149.33280514902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54069.113844920852</v>
      </c>
      <c r="AR32" s="29">
        <v>50589.732372744387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8480076.8403673973</v>
      </c>
      <c r="D33" s="29">
        <v>1436958.7191699147</v>
      </c>
      <c r="E33" s="29">
        <v>1703143.752521785</v>
      </c>
      <c r="F33" s="29">
        <v>3141883.3591811266</v>
      </c>
      <c r="G33" s="29">
        <v>3768222.0105158752</v>
      </c>
      <c r="H33" s="29">
        <v>440988.98176671827</v>
      </c>
      <c r="I33" s="29">
        <v>0</v>
      </c>
      <c r="J33" s="29">
        <v>0</v>
      </c>
      <c r="K33" s="29">
        <v>751569.89453884691</v>
      </c>
      <c r="L33" s="29">
        <v>0</v>
      </c>
      <c r="M33" s="29">
        <v>1538044.909328168</v>
      </c>
      <c r="N33" s="29">
        <v>1740764.6456521596</v>
      </c>
      <c r="O33" s="29">
        <v>310716.23760835105</v>
      </c>
      <c r="P33" s="29">
        <v>680769.33070530731</v>
      </c>
      <c r="Q33" s="29">
        <v>745660.69546566415</v>
      </c>
      <c r="R33" s="29">
        <v>533430.81209597504</v>
      </c>
      <c r="S33" s="29">
        <v>649060.1320023766</v>
      </c>
      <c r="T33" s="29">
        <v>2045231.3973250478</v>
      </c>
      <c r="U33" s="29">
        <v>0</v>
      </c>
      <c r="V33" s="29">
        <v>0</v>
      </c>
      <c r="W33" s="29">
        <v>197335.18009765228</v>
      </c>
      <c r="X33" s="29">
        <v>3434312.8942843066</v>
      </c>
      <c r="Y33" s="29">
        <v>0</v>
      </c>
      <c r="Z33" s="29">
        <v>0</v>
      </c>
      <c r="AA33" s="29">
        <v>2924554.2649910864</v>
      </c>
      <c r="AB33" s="29">
        <v>796795.16990568861</v>
      </c>
      <c r="AC33" s="29">
        <v>0</v>
      </c>
      <c r="AD33" s="29">
        <v>685257.61202842568</v>
      </c>
      <c r="AE33" s="29">
        <v>1058420.9110506596</v>
      </c>
      <c r="AF33" s="29">
        <v>895098.75471911218</v>
      </c>
      <c r="AG33" s="29">
        <v>3497.8426745986676</v>
      </c>
      <c r="AH33" s="29">
        <v>242932.83950288314</v>
      </c>
      <c r="AI33" s="29">
        <v>0</v>
      </c>
      <c r="AJ33" s="29">
        <v>324437.10725574644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2616020.7061765944</v>
      </c>
      <c r="AR33" s="29">
        <v>1024025.2981070932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20898160.334844366</v>
      </c>
      <c r="D34" s="29">
        <v>2712686.4374929229</v>
      </c>
      <c r="E34" s="29">
        <v>3511276.0887329318</v>
      </c>
      <c r="F34" s="29">
        <v>2257813.941746356</v>
      </c>
      <c r="G34" s="29">
        <v>12251044.529522676</v>
      </c>
      <c r="H34" s="29">
        <v>2737518.5791138187</v>
      </c>
      <c r="I34" s="29">
        <v>0</v>
      </c>
      <c r="J34" s="29">
        <v>0</v>
      </c>
      <c r="K34" s="29">
        <v>484520.11378659483</v>
      </c>
      <c r="L34" s="29">
        <v>0</v>
      </c>
      <c r="M34" s="29">
        <v>122654.93289830284</v>
      </c>
      <c r="N34" s="29">
        <v>5373299.0224480368</v>
      </c>
      <c r="O34" s="29">
        <v>1940332.9997712867</v>
      </c>
      <c r="P34" s="29">
        <v>1661358.8140451794</v>
      </c>
      <c r="Q34" s="29">
        <v>1710389.4356184956</v>
      </c>
      <c r="R34" s="29">
        <v>1752466.1538096596</v>
      </c>
      <c r="S34" s="29">
        <v>1192594.1340269512</v>
      </c>
      <c r="T34" s="29">
        <v>2971079.310925534</v>
      </c>
      <c r="U34" s="29">
        <v>0</v>
      </c>
      <c r="V34" s="29">
        <v>0</v>
      </c>
      <c r="W34" s="29">
        <v>177712.06395149525</v>
      </c>
      <c r="X34" s="29">
        <v>1406462.9681641168</v>
      </c>
      <c r="Y34" s="29">
        <v>0</v>
      </c>
      <c r="Z34" s="29">
        <v>0</v>
      </c>
      <c r="AA34" s="29">
        <v>826224.86112898076</v>
      </c>
      <c r="AB34" s="29">
        <v>739573.22032929608</v>
      </c>
      <c r="AC34" s="29">
        <v>0</v>
      </c>
      <c r="AD34" s="29">
        <v>451036.2178141714</v>
      </c>
      <c r="AE34" s="29">
        <v>2228655.5117559475</v>
      </c>
      <c r="AF34" s="29">
        <v>2545875.4954028665</v>
      </c>
      <c r="AG34" s="29">
        <v>18656.334326203229</v>
      </c>
      <c r="AH34" s="29">
        <v>710986.84745302727</v>
      </c>
      <c r="AI34" s="29">
        <v>0</v>
      </c>
      <c r="AJ34" s="29">
        <v>2104022.5370076825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2606326.9291216489</v>
      </c>
      <c r="AR34" s="29">
        <v>1624323.8461438867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84275.764215153948</v>
      </c>
      <c r="Y35" s="29">
        <v>14844625.152299087</v>
      </c>
      <c r="Z35" s="29">
        <v>449356.60558700678</v>
      </c>
      <c r="AA35" s="29">
        <v>5261.4921697742575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52798.543148773031</v>
      </c>
      <c r="Y36" s="29">
        <v>1616541.1308016458</v>
      </c>
      <c r="Z36" s="29">
        <v>15917.653693087519</v>
      </c>
      <c r="AA36" s="29">
        <v>9112.9312639945674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7768.3127967663368</v>
      </c>
      <c r="Y37" s="29">
        <v>214614.27167257559</v>
      </c>
      <c r="Z37" s="29">
        <v>4412.9614126864808</v>
      </c>
      <c r="AA37" s="29">
        <v>2806.6364064127574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2323771.1210827748</v>
      </c>
      <c r="Y38" s="29">
        <v>2958.6089222710802</v>
      </c>
      <c r="Z38" s="29">
        <v>72774.881451213456</v>
      </c>
      <c r="AA38" s="29">
        <v>10697.999776249992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9368.2020773508939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33026.499703433583</v>
      </c>
      <c r="Y39" s="29">
        <v>0</v>
      </c>
      <c r="Z39" s="29">
        <v>63182.750176431691</v>
      </c>
      <c r="AA39" s="29">
        <v>8864.0136696570826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67724.087455356377</v>
      </c>
      <c r="Y40" s="29">
        <v>0</v>
      </c>
      <c r="Z40" s="29">
        <v>0</v>
      </c>
      <c r="AA40" s="29">
        <v>5526.5190232372433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34946450.368946232</v>
      </c>
      <c r="AN40" s="29">
        <v>6241998.1309580505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66296.646096719734</v>
      </c>
      <c r="Y41" s="29">
        <v>0</v>
      </c>
      <c r="Z41" s="29">
        <v>0</v>
      </c>
      <c r="AA41" s="29">
        <v>30437.055108822096</v>
      </c>
      <c r="AB41" s="29">
        <v>229386.78916355275</v>
      </c>
      <c r="AC41" s="29">
        <v>1148.9642070898299</v>
      </c>
      <c r="AD41" s="29">
        <v>0</v>
      </c>
      <c r="AE41" s="29">
        <v>348626.61407590186</v>
      </c>
      <c r="AF41" s="29">
        <v>0</v>
      </c>
      <c r="AG41" s="29">
        <v>0</v>
      </c>
      <c r="AH41" s="29">
        <v>0</v>
      </c>
      <c r="AI41" s="29">
        <v>0</v>
      </c>
      <c r="AJ41" s="29">
        <v>5125155.0865431251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334250.24197961256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22627.517695686285</v>
      </c>
      <c r="Y42" s="29">
        <v>0</v>
      </c>
      <c r="Z42" s="29">
        <v>0</v>
      </c>
      <c r="AA42" s="29">
        <v>3016.3416895291275</v>
      </c>
      <c r="AB42" s="29">
        <v>0</v>
      </c>
      <c r="AC42" s="29">
        <v>1938051.2626532814</v>
      </c>
      <c r="AD42" s="29">
        <v>0</v>
      </c>
      <c r="AE42" s="29">
        <v>0</v>
      </c>
      <c r="AF42" s="29">
        <v>0</v>
      </c>
      <c r="AG42" s="29">
        <v>0</v>
      </c>
      <c r="AH42" s="29">
        <v>188588.64259758309</v>
      </c>
      <c r="AI42" s="29">
        <v>1077078.3272963203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105615.04677159752</v>
      </c>
      <c r="Y43" s="29">
        <v>0</v>
      </c>
      <c r="Z43" s="29">
        <v>0</v>
      </c>
      <c r="AA43" s="29">
        <v>42430.550333534855</v>
      </c>
      <c r="AB43" s="29">
        <v>81603.231070474387</v>
      </c>
      <c r="AC43" s="29">
        <v>14621870.612034563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310944.97435329552</v>
      </c>
      <c r="Y44" s="29">
        <v>0</v>
      </c>
      <c r="Z44" s="29">
        <v>0</v>
      </c>
      <c r="AA44" s="29">
        <v>119181.2898887443</v>
      </c>
      <c r="AB44" s="29">
        <v>615632.68721444614</v>
      </c>
      <c r="AC44" s="29">
        <v>22478.352360040859</v>
      </c>
      <c r="AD44" s="29">
        <v>0</v>
      </c>
      <c r="AE44" s="29">
        <v>7876.1488666775303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15.45134199729538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35686319.550459422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19942015.390254568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888562.87508222938</v>
      </c>
      <c r="AP47" s="29">
        <v>89112.390699836309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56904.615801167718</v>
      </c>
      <c r="Y48" s="29">
        <v>0</v>
      </c>
      <c r="Z48" s="29">
        <v>0</v>
      </c>
      <c r="AA48" s="29">
        <v>7591.6895216775683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412525.63495740865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1110011.2687065913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59711.007965348064</v>
      </c>
      <c r="Y49" s="29">
        <v>0</v>
      </c>
      <c r="Z49" s="29">
        <v>0</v>
      </c>
      <c r="AA49" s="29">
        <v>3412.9504112883983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77649110.895812362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20344.345456329178</v>
      </c>
      <c r="Y50" s="29">
        <v>0</v>
      </c>
      <c r="Z50" s="29">
        <v>0</v>
      </c>
      <c r="AA50" s="29">
        <v>18035.382684616663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110668310.835264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312182.46802290081</v>
      </c>
      <c r="Y52" s="29">
        <v>0</v>
      </c>
      <c r="Z52" s="29">
        <v>0</v>
      </c>
      <c r="AA52" s="29">
        <v>38689.411533416191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195494.51012989803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486675.08474936709</v>
      </c>
      <c r="Y53" s="29">
        <v>0</v>
      </c>
      <c r="Z53" s="29">
        <v>0</v>
      </c>
      <c r="AA53" s="29">
        <v>22264.846566656885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40345.211749165413</v>
      </c>
      <c r="Y54" s="29">
        <v>0</v>
      </c>
      <c r="Z54" s="29">
        <v>0</v>
      </c>
      <c r="AA54" s="29">
        <v>15132.714359821432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54224.180231284176</v>
      </c>
      <c r="Y56" s="29">
        <v>0</v>
      </c>
      <c r="Z56" s="29">
        <v>0</v>
      </c>
      <c r="AA56" s="29">
        <v>3497.3163370027632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164512.52783252238</v>
      </c>
      <c r="T57" s="29">
        <v>0</v>
      </c>
      <c r="U57" s="29">
        <v>0</v>
      </c>
      <c r="V57" s="29">
        <v>0</v>
      </c>
      <c r="W57" s="29">
        <v>0</v>
      </c>
      <c r="X57" s="29">
        <v>43803.057569065379</v>
      </c>
      <c r="Y57" s="29">
        <v>0</v>
      </c>
      <c r="Z57" s="29">
        <v>0</v>
      </c>
      <c r="AA57" s="29">
        <v>5969.1445877867709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1244838.83105289</v>
      </c>
      <c r="AH57" s="29">
        <v>0</v>
      </c>
      <c r="AI57" s="29">
        <v>64978.528934303824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497196.55872687977</v>
      </c>
      <c r="T58" s="29">
        <v>0</v>
      </c>
      <c r="U58" s="29">
        <v>0</v>
      </c>
      <c r="V58" s="29">
        <v>0</v>
      </c>
      <c r="W58" s="29">
        <v>0</v>
      </c>
      <c r="X58" s="29">
        <v>721672.69261377864</v>
      </c>
      <c r="Y58" s="29">
        <v>0</v>
      </c>
      <c r="Z58" s="29">
        <v>0</v>
      </c>
      <c r="AA58" s="29">
        <v>5970.3617649616599</v>
      </c>
      <c r="AB58" s="29">
        <v>0</v>
      </c>
      <c r="AC58" s="29">
        <v>494353.50851917744</v>
      </c>
      <c r="AD58" s="29">
        <v>0</v>
      </c>
      <c r="AE58" s="29">
        <v>0</v>
      </c>
      <c r="AF58" s="29">
        <v>0</v>
      </c>
      <c r="AG58" s="29">
        <v>149975.84626561758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13546.454901818544</v>
      </c>
      <c r="Y59" s="29">
        <v>0</v>
      </c>
      <c r="Z59" s="29">
        <v>0</v>
      </c>
      <c r="AA59" s="29">
        <v>2006.8263778695562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18240.316096884646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45127.220920613785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14104.985845428037</v>
      </c>
      <c r="Y60" s="29">
        <v>100179.40958493727</v>
      </c>
      <c r="Z60" s="29">
        <v>0</v>
      </c>
      <c r="AA60" s="29">
        <v>3199.223765515284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157337.91944949396</v>
      </c>
      <c r="AJ60" s="29">
        <v>0</v>
      </c>
      <c r="AK60" s="29">
        <v>13911285.036493057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31872.891782781437</v>
      </c>
      <c r="L61" s="29">
        <v>451729.21964786702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541441.57863101643</v>
      </c>
      <c r="T61" s="29">
        <v>0</v>
      </c>
      <c r="U61" s="29">
        <v>0</v>
      </c>
      <c r="V61" s="29">
        <v>0</v>
      </c>
      <c r="W61" s="29">
        <v>0</v>
      </c>
      <c r="X61" s="29">
        <v>177728.73853748548</v>
      </c>
      <c r="Y61" s="29">
        <v>0</v>
      </c>
      <c r="Z61" s="29">
        <v>0</v>
      </c>
      <c r="AA61" s="29">
        <v>11429.217234135302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20255.870634412815</v>
      </c>
      <c r="AH61" s="29">
        <v>0</v>
      </c>
      <c r="AI61" s="29">
        <v>17326.099362014935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25171.248307113881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594366.32456719968</v>
      </c>
      <c r="AN62" s="29">
        <v>0</v>
      </c>
      <c r="AO62" s="29">
        <v>9603.1625758245973</v>
      </c>
      <c r="AP62" s="29">
        <v>0</v>
      </c>
      <c r="AQ62" s="29">
        <v>0</v>
      </c>
      <c r="AR62" s="29">
        <v>0</v>
      </c>
      <c r="AS62" s="29">
        <v>0</v>
      </c>
      <c r="AT62" s="29">
        <v>567398.59621256345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19952.202787890736</v>
      </c>
      <c r="U63" s="29">
        <v>240313.57898407828</v>
      </c>
      <c r="V63" s="29">
        <v>0</v>
      </c>
      <c r="W63" s="29">
        <v>0</v>
      </c>
      <c r="X63" s="29">
        <v>1353481.9713879963</v>
      </c>
      <c r="Y63" s="29">
        <v>0</v>
      </c>
      <c r="Z63" s="29">
        <v>0</v>
      </c>
      <c r="AA63" s="29">
        <v>1121.3553960643792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5830409.7421978507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1412617.3664347359</v>
      </c>
      <c r="Y65" s="29">
        <v>0</v>
      </c>
      <c r="Z65" s="29">
        <v>0</v>
      </c>
      <c r="AA65" s="29">
        <v>403.92931877725636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142098.41334471424</v>
      </c>
      <c r="AH65" s="29">
        <v>0</v>
      </c>
      <c r="AI65" s="29">
        <v>0</v>
      </c>
      <c r="AJ65" s="29">
        <v>0</v>
      </c>
      <c r="AK65" s="29">
        <v>0</v>
      </c>
      <c r="AL65" s="29">
        <v>699030.93014156597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9670309.2780933045</v>
      </c>
      <c r="V66" s="29">
        <v>4161877.0316642835</v>
      </c>
      <c r="W66" s="29">
        <v>0</v>
      </c>
      <c r="X66" s="29">
        <v>65479.873554690588</v>
      </c>
      <c r="Y66" s="29">
        <v>0</v>
      </c>
      <c r="Z66" s="29">
        <v>0</v>
      </c>
      <c r="AA66" s="29">
        <v>522.57048628787027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1116598.0752589572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15306116.659290487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30018.214352303625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6712.142496936176</v>
      </c>
      <c r="Y68" s="29">
        <v>0</v>
      </c>
      <c r="Z68" s="29">
        <v>0</v>
      </c>
      <c r="AA68" s="29">
        <v>1199.2813092447618</v>
      </c>
      <c r="AB68" s="29">
        <v>0</v>
      </c>
      <c r="AC68" s="29">
        <v>958003.62663747347</v>
      </c>
      <c r="AD68" s="29">
        <v>0</v>
      </c>
      <c r="AE68" s="29">
        <v>0</v>
      </c>
      <c r="AF68" s="29">
        <v>0</v>
      </c>
      <c r="AG68" s="29">
        <v>5822518.7433408024</v>
      </c>
      <c r="AH68" s="29">
        <v>0</v>
      </c>
      <c r="AI68" s="29">
        <v>4232985.5233436041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19622.015730897747</v>
      </c>
      <c r="Y69" s="29">
        <v>0</v>
      </c>
      <c r="Z69" s="29">
        <v>0</v>
      </c>
      <c r="AA69" s="29">
        <v>1063.9683405365331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5583471.5746195298</v>
      </c>
      <c r="AH69" s="29">
        <v>0</v>
      </c>
      <c r="AI69" s="29">
        <v>167429.03724700439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8368.0822830486159</v>
      </c>
      <c r="Y70" s="29">
        <v>0</v>
      </c>
      <c r="Z70" s="29">
        <v>0</v>
      </c>
      <c r="AA70" s="29">
        <v>2007.6525290473751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2797592.0924140946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59413.015415630689</v>
      </c>
      <c r="H71" s="29">
        <v>315858.39450273931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540492.36144008779</v>
      </c>
      <c r="O71" s="29">
        <v>0</v>
      </c>
      <c r="P71" s="29">
        <v>319194.28304889309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764123.50437032932</v>
      </c>
      <c r="Y71" s="29">
        <v>0</v>
      </c>
      <c r="Z71" s="29">
        <v>0</v>
      </c>
      <c r="AA71" s="29">
        <v>1786.4097871237138</v>
      </c>
      <c r="AB71" s="29">
        <v>0</v>
      </c>
      <c r="AC71" s="29">
        <v>675434.2233927222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313426.66326117748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269445.58511850651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21965.962404524627</v>
      </c>
      <c r="Y72" s="29">
        <v>0</v>
      </c>
      <c r="Z72" s="29">
        <v>0</v>
      </c>
      <c r="AA72" s="29">
        <v>1203.8689725831723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155827.60759812329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5946720.2569645103</v>
      </c>
      <c r="AR72" s="29">
        <v>0</v>
      </c>
      <c r="AS72" s="29">
        <v>0</v>
      </c>
      <c r="AT72" s="29">
        <v>2007975.4357874137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1085683.710338739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2694743.2975213006</v>
      </c>
      <c r="D75" s="29">
        <v>65201.454756103172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190300.80338586878</v>
      </c>
      <c r="AE75" s="29">
        <v>45377.934714213457</v>
      </c>
      <c r="AF75" s="29">
        <v>821306.04558930523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85411.565270931053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122303.2626625049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8552.1783042087209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3087.9949699871695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71418.42073336165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306.27107503508086</v>
      </c>
      <c r="L78" s="29">
        <v>0</v>
      </c>
      <c r="M78" s="29">
        <v>1715.9465683854346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17594.610288786102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604.81645304772655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15485716.32564491</v>
      </c>
      <c r="D79" s="29">
        <v>1809487.5656137397</v>
      </c>
      <c r="E79" s="29">
        <v>3294192.6721934751</v>
      </c>
      <c r="F79" s="29">
        <v>921226.44435265521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4.5152587200645211</v>
      </c>
      <c r="R79" s="29">
        <v>0</v>
      </c>
      <c r="S79" s="29">
        <v>18804.373107534724</v>
      </c>
      <c r="T79" s="29">
        <v>5037.0118550660154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665765.7326532373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18577.758943804474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8521001.0614679828</v>
      </c>
      <c r="H80" s="29">
        <v>2618880.5183105259</v>
      </c>
      <c r="I80" s="29">
        <v>0</v>
      </c>
      <c r="J80" s="29">
        <v>0</v>
      </c>
      <c r="K80" s="29">
        <v>5368.8635033232913</v>
      </c>
      <c r="L80" s="29">
        <v>0</v>
      </c>
      <c r="M80" s="29">
        <v>0</v>
      </c>
      <c r="N80" s="29">
        <v>202444.79274809259</v>
      </c>
      <c r="O80" s="29">
        <v>343034.49403971544</v>
      </c>
      <c r="P80" s="29">
        <v>0</v>
      </c>
      <c r="Q80" s="29">
        <v>26418.32115067148</v>
      </c>
      <c r="R80" s="29">
        <v>46.538991075359469</v>
      </c>
      <c r="S80" s="29">
        <v>65193.346516831749</v>
      </c>
      <c r="T80" s="29">
        <v>2488.2083473336215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1.6205878180611726</v>
      </c>
      <c r="AB80" s="29">
        <v>0</v>
      </c>
      <c r="AC80" s="29">
        <v>0</v>
      </c>
      <c r="AD80" s="29">
        <v>0</v>
      </c>
      <c r="AE80" s="29">
        <v>39719.27524158798</v>
      </c>
      <c r="AF80" s="29">
        <v>80858.665310275319</v>
      </c>
      <c r="AG80" s="29">
        <v>0</v>
      </c>
      <c r="AH80" s="29">
        <v>0</v>
      </c>
      <c r="AI80" s="29">
        <v>0</v>
      </c>
      <c r="AJ80" s="29">
        <v>3815.8967919102529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10108.570672632221</v>
      </c>
      <c r="AR80" s="29">
        <v>209854.42511918937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5812.3735297426165</v>
      </c>
      <c r="I81" s="29">
        <v>0</v>
      </c>
      <c r="J81" s="29">
        <v>0</v>
      </c>
      <c r="K81" s="29">
        <v>134663.72893654925</v>
      </c>
      <c r="L81" s="29">
        <v>0</v>
      </c>
      <c r="M81" s="29">
        <v>807407.55679445504</v>
      </c>
      <c r="N81" s="29">
        <v>269766.22135108989</v>
      </c>
      <c r="O81" s="29">
        <v>0</v>
      </c>
      <c r="P81" s="29">
        <v>0</v>
      </c>
      <c r="Q81" s="29">
        <v>43305.694880966468</v>
      </c>
      <c r="R81" s="29">
        <v>4612.1906911673295</v>
      </c>
      <c r="S81" s="29">
        <v>836.88366961835663</v>
      </c>
      <c r="T81" s="29">
        <v>0</v>
      </c>
      <c r="U81" s="29">
        <v>0</v>
      </c>
      <c r="V81" s="29">
        <v>0</v>
      </c>
      <c r="W81" s="29">
        <v>0</v>
      </c>
      <c r="X81" s="29">
        <v>4.0928949058101036</v>
      </c>
      <c r="Y81" s="29">
        <v>0</v>
      </c>
      <c r="Z81" s="29">
        <v>0</v>
      </c>
      <c r="AA81" s="29">
        <v>3936.9785061479079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9882.7291649847684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47.340437544904994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3475.6173574823988</v>
      </c>
      <c r="G82" s="29">
        <v>0</v>
      </c>
      <c r="H82" s="29">
        <v>0</v>
      </c>
      <c r="I82" s="29">
        <v>0</v>
      </c>
      <c r="J82" s="29">
        <v>0</v>
      </c>
      <c r="K82" s="29">
        <v>7673.3407793036167</v>
      </c>
      <c r="L82" s="29">
        <v>0</v>
      </c>
      <c r="M82" s="29">
        <v>0</v>
      </c>
      <c r="N82" s="29">
        <v>49.458730675938575</v>
      </c>
      <c r="O82" s="29">
        <v>0</v>
      </c>
      <c r="P82" s="29">
        <v>0</v>
      </c>
      <c r="Q82" s="29">
        <v>78.976735841342659</v>
      </c>
      <c r="R82" s="29">
        <v>175.63359772777966</v>
      </c>
      <c r="S82" s="29">
        <v>49091.167703261817</v>
      </c>
      <c r="T82" s="29">
        <v>0</v>
      </c>
      <c r="U82" s="29">
        <v>0</v>
      </c>
      <c r="V82" s="29">
        <v>0</v>
      </c>
      <c r="W82" s="29">
        <v>0</v>
      </c>
      <c r="X82" s="29">
        <v>2.2898509315496125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6497.370671622748</v>
      </c>
      <c r="AE82" s="29">
        <v>10704.621621413271</v>
      </c>
      <c r="AF82" s="29">
        <v>0</v>
      </c>
      <c r="AG82" s="29">
        <v>0</v>
      </c>
      <c r="AH82" s="29">
        <v>0</v>
      </c>
      <c r="AI82" s="29">
        <v>0</v>
      </c>
      <c r="AJ82" s="29">
        <v>29962.982515712418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868952.54190307413</v>
      </c>
      <c r="AR82" s="29">
        <v>9717.5393553400518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42971.990195301812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2420.2151647187875</v>
      </c>
      <c r="O83" s="29">
        <v>2664.1883341213643</v>
      </c>
      <c r="P83" s="29">
        <v>0</v>
      </c>
      <c r="Q83" s="29">
        <v>0</v>
      </c>
      <c r="R83" s="29">
        <v>312.22436366880021</v>
      </c>
      <c r="S83" s="29">
        <v>3088.2167731476234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8730.8342894048656</v>
      </c>
      <c r="AB83" s="29">
        <v>0</v>
      </c>
      <c r="AC83" s="29">
        <v>0</v>
      </c>
      <c r="AD83" s="29">
        <v>0</v>
      </c>
      <c r="AE83" s="29">
        <v>254326.77533785417</v>
      </c>
      <c r="AF83" s="29">
        <v>0</v>
      </c>
      <c r="AG83" s="29">
        <v>17.702574582947079</v>
      </c>
      <c r="AH83" s="29">
        <v>0</v>
      </c>
      <c r="AI83" s="29">
        <v>0</v>
      </c>
      <c r="AJ83" s="29">
        <v>56575.771026076254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6074.2841112268197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2047008.2337968424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2434366.7913914705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71766.500466842335</v>
      </c>
      <c r="D85" s="29">
        <v>188225.43008306663</v>
      </c>
      <c r="E85" s="29">
        <v>3104.6477122442757</v>
      </c>
      <c r="F85" s="29">
        <v>0</v>
      </c>
      <c r="G85" s="29">
        <v>50.66467187709506</v>
      </c>
      <c r="H85" s="29">
        <v>0</v>
      </c>
      <c r="I85" s="29">
        <v>0</v>
      </c>
      <c r="J85" s="29">
        <v>0</v>
      </c>
      <c r="K85" s="29">
        <v>166414.19911522657</v>
      </c>
      <c r="L85" s="29">
        <v>0</v>
      </c>
      <c r="M85" s="29">
        <v>47067.569135620462</v>
      </c>
      <c r="N85" s="29">
        <v>670.86038994044509</v>
      </c>
      <c r="O85" s="29">
        <v>0</v>
      </c>
      <c r="P85" s="29">
        <v>3391.7410283491199</v>
      </c>
      <c r="Q85" s="29">
        <v>5911.5795622377527</v>
      </c>
      <c r="R85" s="29">
        <v>10.078902395023567</v>
      </c>
      <c r="S85" s="29">
        <v>141152.57192088431</v>
      </c>
      <c r="T85" s="29">
        <v>23112.19792774527</v>
      </c>
      <c r="U85" s="29">
        <v>0</v>
      </c>
      <c r="V85" s="29">
        <v>0</v>
      </c>
      <c r="W85" s="29">
        <v>0</v>
      </c>
      <c r="X85" s="29">
        <v>79238.197763368982</v>
      </c>
      <c r="Y85" s="29">
        <v>0</v>
      </c>
      <c r="Z85" s="29">
        <v>0</v>
      </c>
      <c r="AA85" s="29">
        <v>661.51837476209266</v>
      </c>
      <c r="AB85" s="29">
        <v>0</v>
      </c>
      <c r="AC85" s="29">
        <v>0</v>
      </c>
      <c r="AD85" s="29">
        <v>0</v>
      </c>
      <c r="AE85" s="29">
        <v>32244.72437996605</v>
      </c>
      <c r="AF85" s="29">
        <v>15755.957255278472</v>
      </c>
      <c r="AG85" s="29">
        <v>0</v>
      </c>
      <c r="AH85" s="29">
        <v>0</v>
      </c>
      <c r="AI85" s="29">
        <v>0</v>
      </c>
      <c r="AJ85" s="29">
        <v>22307.330786021288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1660851.8883054622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17174.402075865506</v>
      </c>
      <c r="D86" s="29">
        <v>10749.537893603929</v>
      </c>
      <c r="E86" s="29">
        <v>0</v>
      </c>
      <c r="F86" s="29">
        <v>1108424.1632059109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34.989190338648989</v>
      </c>
      <c r="T86" s="29">
        <v>2679897.4177333862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142994.32656037537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45160.614519747425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18677.706741693215</v>
      </c>
      <c r="H87" s="29">
        <v>0</v>
      </c>
      <c r="I87" s="29">
        <v>0</v>
      </c>
      <c r="J87" s="29">
        <v>0</v>
      </c>
      <c r="K87" s="29">
        <v>64191.939573222939</v>
      </c>
      <c r="L87" s="29">
        <v>0</v>
      </c>
      <c r="M87" s="29">
        <v>0</v>
      </c>
      <c r="N87" s="29">
        <v>88701.396825026852</v>
      </c>
      <c r="O87" s="29">
        <v>14043.719079082992</v>
      </c>
      <c r="P87" s="29">
        <v>532.23630772256001</v>
      </c>
      <c r="Q87" s="29">
        <v>105764.72140428862</v>
      </c>
      <c r="R87" s="29">
        <v>87294.291545471002</v>
      </c>
      <c r="S87" s="29">
        <v>35320.669927815092</v>
      </c>
      <c r="T87" s="29">
        <v>18874.527673176693</v>
      </c>
      <c r="U87" s="29">
        <v>0</v>
      </c>
      <c r="V87" s="29">
        <v>0</v>
      </c>
      <c r="W87" s="29">
        <v>21689.752988034485</v>
      </c>
      <c r="X87" s="29">
        <v>68588.239940617859</v>
      </c>
      <c r="Y87" s="29">
        <v>0</v>
      </c>
      <c r="Z87" s="29">
        <v>0</v>
      </c>
      <c r="AA87" s="29">
        <v>94.797981314449359</v>
      </c>
      <c r="AB87" s="29">
        <v>0</v>
      </c>
      <c r="AC87" s="29">
        <v>0</v>
      </c>
      <c r="AD87" s="29">
        <v>0</v>
      </c>
      <c r="AE87" s="29">
        <v>9396.794236666974</v>
      </c>
      <c r="AF87" s="29">
        <v>0</v>
      </c>
      <c r="AG87" s="29">
        <v>6.340748556081647</v>
      </c>
      <c r="AH87" s="29">
        <v>1.0593067574662602</v>
      </c>
      <c r="AI87" s="29">
        <v>0</v>
      </c>
      <c r="AJ87" s="29">
        <v>38081.701333042613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26564.725067746513</v>
      </c>
      <c r="AR87" s="29">
        <v>364440.54283427342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281250.06494669564</v>
      </c>
      <c r="L88" s="29">
        <v>0</v>
      </c>
      <c r="M88" s="29">
        <v>0</v>
      </c>
      <c r="N88" s="29">
        <v>89907.914618825394</v>
      </c>
      <c r="O88" s="29">
        <v>0</v>
      </c>
      <c r="P88" s="29">
        <v>0</v>
      </c>
      <c r="Q88" s="29">
        <v>69746.714941336904</v>
      </c>
      <c r="R88" s="29">
        <v>5580.6754917998978</v>
      </c>
      <c r="S88" s="29">
        <v>6136.2811924128182</v>
      </c>
      <c r="T88" s="29">
        <v>0</v>
      </c>
      <c r="U88" s="29">
        <v>0</v>
      </c>
      <c r="V88" s="29">
        <v>0</v>
      </c>
      <c r="W88" s="29">
        <v>0</v>
      </c>
      <c r="X88" s="29">
        <v>7.978382098671374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6.0410738303023024</v>
      </c>
      <c r="AF88" s="29">
        <v>785.97079055062909</v>
      </c>
      <c r="AG88" s="29">
        <v>0</v>
      </c>
      <c r="AH88" s="29">
        <v>0</v>
      </c>
      <c r="AI88" s="29">
        <v>0</v>
      </c>
      <c r="AJ88" s="29">
        <v>18.584514399342368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10038.141679715322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9559.3905404553298</v>
      </c>
      <c r="L89" s="29">
        <v>0</v>
      </c>
      <c r="M89" s="29">
        <v>0</v>
      </c>
      <c r="N89" s="29">
        <v>2748.536201532901</v>
      </c>
      <c r="O89" s="29">
        <v>0</v>
      </c>
      <c r="P89" s="29">
        <v>3.0932182167741082</v>
      </c>
      <c r="Q89" s="29">
        <v>0</v>
      </c>
      <c r="R89" s="29">
        <v>5500.9556790940269</v>
      </c>
      <c r="S89" s="29">
        <v>12866.127105273339</v>
      </c>
      <c r="T89" s="29">
        <v>0</v>
      </c>
      <c r="U89" s="29">
        <v>0</v>
      </c>
      <c r="V89" s="29">
        <v>0</v>
      </c>
      <c r="W89" s="29">
        <v>0</v>
      </c>
      <c r="X89" s="29">
        <v>4603.5268023919216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2.0991039264576727</v>
      </c>
      <c r="AE89" s="29">
        <v>4757.220263050569</v>
      </c>
      <c r="AF89" s="29">
        <v>0</v>
      </c>
      <c r="AG89" s="29">
        <v>0</v>
      </c>
      <c r="AH89" s="29">
        <v>0</v>
      </c>
      <c r="AI89" s="29">
        <v>0</v>
      </c>
      <c r="AJ89" s="29">
        <v>7110.9704821722007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8.051536975975452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4159.0843307458272</v>
      </c>
      <c r="H90" s="29">
        <v>0</v>
      </c>
      <c r="I90" s="29">
        <v>0</v>
      </c>
      <c r="J90" s="29">
        <v>0</v>
      </c>
      <c r="K90" s="29">
        <v>25111.496636968131</v>
      </c>
      <c r="L90" s="29">
        <v>0</v>
      </c>
      <c r="M90" s="29">
        <v>0</v>
      </c>
      <c r="N90" s="29">
        <v>35065.898161963138</v>
      </c>
      <c r="O90" s="29">
        <v>1558.100442204948</v>
      </c>
      <c r="P90" s="29">
        <v>12270.140661039226</v>
      </c>
      <c r="Q90" s="29">
        <v>257706.40993292377</v>
      </c>
      <c r="R90" s="29">
        <v>69432.014736863188</v>
      </c>
      <c r="S90" s="29">
        <v>11427.825378432863</v>
      </c>
      <c r="T90" s="29">
        <v>7813.4391740973497</v>
      </c>
      <c r="U90" s="29">
        <v>0</v>
      </c>
      <c r="V90" s="29">
        <v>0</v>
      </c>
      <c r="W90" s="29">
        <v>0</v>
      </c>
      <c r="X90" s="29">
        <v>7401.5858967976637</v>
      </c>
      <c r="Y90" s="29">
        <v>0</v>
      </c>
      <c r="Z90" s="29">
        <v>0</v>
      </c>
      <c r="AA90" s="29">
        <v>6920.9716461678545</v>
      </c>
      <c r="AB90" s="29">
        <v>0</v>
      </c>
      <c r="AC90" s="29">
        <v>0</v>
      </c>
      <c r="AD90" s="29">
        <v>2972.6626547489864</v>
      </c>
      <c r="AE90" s="29">
        <v>3548.8560348666401</v>
      </c>
      <c r="AF90" s="29">
        <v>0</v>
      </c>
      <c r="AG90" s="29">
        <v>5.9391070460367148</v>
      </c>
      <c r="AH90" s="29">
        <v>0</v>
      </c>
      <c r="AI90" s="29">
        <v>0</v>
      </c>
      <c r="AJ90" s="29">
        <v>1754.6365714437561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74904.615717596214</v>
      </c>
      <c r="AR90" s="29">
        <v>-56105.679435409744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70.459434227634915</v>
      </c>
      <c r="H91" s="29">
        <v>0</v>
      </c>
      <c r="I91" s="29">
        <v>0</v>
      </c>
      <c r="J91" s="29">
        <v>0</v>
      </c>
      <c r="K91" s="29">
        <v>7600.5197176205684</v>
      </c>
      <c r="L91" s="29">
        <v>0</v>
      </c>
      <c r="M91" s="29">
        <v>0</v>
      </c>
      <c r="N91" s="29">
        <v>72582.870929937126</v>
      </c>
      <c r="O91" s="29">
        <v>543.89532464433387</v>
      </c>
      <c r="P91" s="29">
        <v>9731.5222000497197</v>
      </c>
      <c r="Q91" s="29">
        <v>0</v>
      </c>
      <c r="R91" s="29">
        <v>16636.254658506561</v>
      </c>
      <c r="S91" s="29">
        <v>75.141096810815696</v>
      </c>
      <c r="T91" s="29">
        <v>313050.8270256765</v>
      </c>
      <c r="U91" s="29">
        <v>0</v>
      </c>
      <c r="V91" s="29">
        <v>0</v>
      </c>
      <c r="W91" s="29">
        <v>0</v>
      </c>
      <c r="X91" s="29">
        <v>40143.520472392396</v>
      </c>
      <c r="Y91" s="29">
        <v>0</v>
      </c>
      <c r="Z91" s="29">
        <v>0</v>
      </c>
      <c r="AA91" s="29">
        <v>6259171.8707911903</v>
      </c>
      <c r="AB91" s="29">
        <v>0</v>
      </c>
      <c r="AC91" s="29">
        <v>0</v>
      </c>
      <c r="AD91" s="29">
        <v>404109.50853760954</v>
      </c>
      <c r="AE91" s="29">
        <v>3435.0179313134399</v>
      </c>
      <c r="AF91" s="29">
        <v>0</v>
      </c>
      <c r="AG91" s="29">
        <v>4522.7174215679079</v>
      </c>
      <c r="AH91" s="29">
        <v>68.250100120581536</v>
      </c>
      <c r="AI91" s="29">
        <v>0</v>
      </c>
      <c r="AJ91" s="29">
        <v>1554.8334671912703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814.89241030880999</v>
      </c>
      <c r="AR91" s="29">
        <v>92716.573429939846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823.40321343108303</v>
      </c>
      <c r="H92" s="29">
        <v>0</v>
      </c>
      <c r="I92" s="29">
        <v>0</v>
      </c>
      <c r="J92" s="29">
        <v>0</v>
      </c>
      <c r="K92" s="29">
        <v>18035.971441979564</v>
      </c>
      <c r="L92" s="29">
        <v>0</v>
      </c>
      <c r="M92" s="29">
        <v>0</v>
      </c>
      <c r="N92" s="29">
        <v>509836.5007595389</v>
      </c>
      <c r="O92" s="29">
        <v>0</v>
      </c>
      <c r="P92" s="29">
        <v>2308521.893001162</v>
      </c>
      <c r="Q92" s="29">
        <v>0</v>
      </c>
      <c r="R92" s="29">
        <v>66231.685833098352</v>
      </c>
      <c r="S92" s="29">
        <v>1822.1620523794186</v>
      </c>
      <c r="T92" s="29">
        <v>721.85060035469678</v>
      </c>
      <c r="U92" s="29">
        <v>0</v>
      </c>
      <c r="V92" s="29">
        <v>0</v>
      </c>
      <c r="W92" s="29">
        <v>0</v>
      </c>
      <c r="X92" s="29">
        <v>55125.041757199011</v>
      </c>
      <c r="Y92" s="29">
        <v>0</v>
      </c>
      <c r="Z92" s="29">
        <v>0</v>
      </c>
      <c r="AA92" s="29">
        <v>16691.836543488116</v>
      </c>
      <c r="AB92" s="29">
        <v>0</v>
      </c>
      <c r="AC92" s="29">
        <v>0</v>
      </c>
      <c r="AD92" s="29">
        <v>29.808495231671277</v>
      </c>
      <c r="AE92" s="29">
        <v>2460.9004043831123</v>
      </c>
      <c r="AF92" s="29">
        <v>0</v>
      </c>
      <c r="AG92" s="29">
        <v>25.68380465461766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127386.56474729968</v>
      </c>
      <c r="AR92" s="29">
        <v>5.8113105927503552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506.03778086347779</v>
      </c>
      <c r="D93" s="29">
        <v>0</v>
      </c>
      <c r="E93" s="29">
        <v>51.014290270200554</v>
      </c>
      <c r="F93" s="29">
        <v>0</v>
      </c>
      <c r="G93" s="29">
        <v>50695.382669944796</v>
      </c>
      <c r="H93" s="29">
        <v>0</v>
      </c>
      <c r="I93" s="29">
        <v>0</v>
      </c>
      <c r="J93" s="29">
        <v>0</v>
      </c>
      <c r="K93" s="29">
        <v>52120.661790352897</v>
      </c>
      <c r="L93" s="29">
        <v>0</v>
      </c>
      <c r="M93" s="29">
        <v>0</v>
      </c>
      <c r="N93" s="29">
        <v>23228.659080416459</v>
      </c>
      <c r="O93" s="29">
        <v>424.64241251928655</v>
      </c>
      <c r="P93" s="29">
        <v>550333.47671202885</v>
      </c>
      <c r="Q93" s="29">
        <v>10935.18566932994</v>
      </c>
      <c r="R93" s="29">
        <v>429693.14502788393</v>
      </c>
      <c r="S93" s="29">
        <v>6646.362389255396</v>
      </c>
      <c r="T93" s="29">
        <v>8004.3848816729032</v>
      </c>
      <c r="U93" s="29">
        <v>0</v>
      </c>
      <c r="V93" s="29">
        <v>0</v>
      </c>
      <c r="W93" s="29">
        <v>0</v>
      </c>
      <c r="X93" s="29">
        <v>21907.731446584108</v>
      </c>
      <c r="Y93" s="29">
        <v>0</v>
      </c>
      <c r="Z93" s="29">
        <v>0</v>
      </c>
      <c r="AA93" s="29">
        <v>178929.52100698597</v>
      </c>
      <c r="AB93" s="29">
        <v>0</v>
      </c>
      <c r="AC93" s="29">
        <v>0</v>
      </c>
      <c r="AD93" s="29">
        <v>8374.688060616234</v>
      </c>
      <c r="AE93" s="29">
        <v>907.81845741094855</v>
      </c>
      <c r="AF93" s="29">
        <v>0</v>
      </c>
      <c r="AG93" s="29">
        <v>109.93639412080095</v>
      </c>
      <c r="AH93" s="29">
        <v>0</v>
      </c>
      <c r="AI93" s="29">
        <v>0</v>
      </c>
      <c r="AJ93" s="29">
        <v>5942.8963135868908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54707.495076313178</v>
      </c>
      <c r="AR93" s="29">
        <v>83.356026419234709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169.69459052163967</v>
      </c>
      <c r="H94" s="29">
        <v>0</v>
      </c>
      <c r="I94" s="29">
        <v>0</v>
      </c>
      <c r="J94" s="29">
        <v>0</v>
      </c>
      <c r="K94" s="29">
        <v>15.549378569729921</v>
      </c>
      <c r="L94" s="29">
        <v>0</v>
      </c>
      <c r="M94" s="29">
        <v>0</v>
      </c>
      <c r="N94" s="29">
        <v>20427.065967561477</v>
      </c>
      <c r="O94" s="29">
        <v>55.971428929128898</v>
      </c>
      <c r="P94" s="29">
        <v>0</v>
      </c>
      <c r="Q94" s="29">
        <v>0</v>
      </c>
      <c r="R94" s="29">
        <v>0</v>
      </c>
      <c r="S94" s="29">
        <v>0</v>
      </c>
      <c r="T94" s="29">
        <v>1659.3851989714587</v>
      </c>
      <c r="U94" s="29">
        <v>0</v>
      </c>
      <c r="V94" s="29">
        <v>0</v>
      </c>
      <c r="W94" s="29">
        <v>11497194.768349631</v>
      </c>
      <c r="X94" s="29">
        <v>97684.735748002655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475544.58046212897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973.42464978880275</v>
      </c>
      <c r="H95" s="29">
        <v>0</v>
      </c>
      <c r="I95" s="29">
        <v>0</v>
      </c>
      <c r="J95" s="29">
        <v>0</v>
      </c>
      <c r="K95" s="29">
        <v>34.45222254602713</v>
      </c>
      <c r="L95" s="29">
        <v>0</v>
      </c>
      <c r="M95" s="29">
        <v>0</v>
      </c>
      <c r="N95" s="29">
        <v>247.54744746417919</v>
      </c>
      <c r="O95" s="29">
        <v>0</v>
      </c>
      <c r="P95" s="29">
        <v>0</v>
      </c>
      <c r="Q95" s="29">
        <v>0</v>
      </c>
      <c r="R95" s="29">
        <v>13501.241638383297</v>
      </c>
      <c r="S95" s="29">
        <v>0</v>
      </c>
      <c r="T95" s="29">
        <v>30411.902616935615</v>
      </c>
      <c r="U95" s="29">
        <v>0</v>
      </c>
      <c r="V95" s="29">
        <v>0</v>
      </c>
      <c r="W95" s="29">
        <v>846602.66051692504</v>
      </c>
      <c r="X95" s="29">
        <v>75363.500760228082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35871.533792641618</v>
      </c>
      <c r="AE95" s="29">
        <v>401.51934748303722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82550.560302076599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19592.042561925136</v>
      </c>
      <c r="H96" s="29">
        <v>22805.028624555765</v>
      </c>
      <c r="I96" s="29">
        <v>0</v>
      </c>
      <c r="J96" s="29">
        <v>0</v>
      </c>
      <c r="K96" s="29">
        <v>23673.681672730669</v>
      </c>
      <c r="L96" s="29">
        <v>0</v>
      </c>
      <c r="M96" s="29">
        <v>0</v>
      </c>
      <c r="N96" s="29">
        <v>2760126.7963152044</v>
      </c>
      <c r="O96" s="29">
        <v>174472.00027807828</v>
      </c>
      <c r="P96" s="29">
        <v>1759.5481999025531</v>
      </c>
      <c r="Q96" s="29">
        <v>508521.61734288983</v>
      </c>
      <c r="R96" s="29">
        <v>53257.849497411044</v>
      </c>
      <c r="S96" s="29">
        <v>241713.03713420074</v>
      </c>
      <c r="T96" s="29">
        <v>251188.78802805106</v>
      </c>
      <c r="U96" s="29">
        <v>0</v>
      </c>
      <c r="V96" s="29">
        <v>0</v>
      </c>
      <c r="W96" s="29">
        <v>0</v>
      </c>
      <c r="X96" s="29">
        <v>152.74140552504991</v>
      </c>
      <c r="Y96" s="29">
        <v>0</v>
      </c>
      <c r="Z96" s="29">
        <v>0</v>
      </c>
      <c r="AA96" s="29">
        <v>9401.4827062738477</v>
      </c>
      <c r="AB96" s="29">
        <v>0</v>
      </c>
      <c r="AC96" s="29">
        <v>0</v>
      </c>
      <c r="AD96" s="29">
        <v>50389.973802028078</v>
      </c>
      <c r="AE96" s="29">
        <v>714610.37211754068</v>
      </c>
      <c r="AF96" s="29">
        <v>6088.5706054548955</v>
      </c>
      <c r="AG96" s="29">
        <v>0</v>
      </c>
      <c r="AH96" s="29">
        <v>76054.362736524534</v>
      </c>
      <c r="AI96" s="29">
        <v>0</v>
      </c>
      <c r="AJ96" s="29">
        <v>49372.097104910339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38210.135903702285</v>
      </c>
      <c r="AR96" s="29">
        <v>548113.00582425867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1.1903932853881216</v>
      </c>
      <c r="L97" s="29">
        <v>0</v>
      </c>
      <c r="M97" s="29">
        <v>0</v>
      </c>
      <c r="N97" s="29">
        <v>5.4625634386160016</v>
      </c>
      <c r="O97" s="29">
        <v>0</v>
      </c>
      <c r="P97" s="29">
        <v>0</v>
      </c>
      <c r="Q97" s="29">
        <v>0</v>
      </c>
      <c r="R97" s="29">
        <v>6.1270940160158842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3531.6316910066794</v>
      </c>
      <c r="AE97" s="29">
        <v>961.64905243145972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229147.06157690904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6547.2286775536295</v>
      </c>
      <c r="M100" s="29">
        <v>8932.5128411291844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8471.211304688868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812321.23664846644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66814.383631122982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395873.87760992756</v>
      </c>
      <c r="Z105" s="29">
        <v>97876.160913098094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21344.367964582179</v>
      </c>
      <c r="Z106" s="29">
        <v>22895.841587227405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407037.7334564139</v>
      </c>
      <c r="Z107" s="29">
        <v>2907.8630882031703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3749.4592757143387</v>
      </c>
      <c r="Z108" s="29">
        <v>4843.1764159519917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11872.367419458247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3268.4479908516614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239438.37387919839</v>
      </c>
      <c r="AC111" s="29">
        <v>131.32147414597659</v>
      </c>
      <c r="AD111" s="29">
        <v>0</v>
      </c>
      <c r="AE111" s="29">
        <v>406686.39181414613</v>
      </c>
      <c r="AF111" s="29">
        <v>0</v>
      </c>
      <c r="AG111" s="29">
        <v>0</v>
      </c>
      <c r="AH111" s="29">
        <v>0</v>
      </c>
      <c r="AI111" s="29">
        <v>0</v>
      </c>
      <c r="AJ111" s="29">
        <v>558362.38232783845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801012.26128842763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86485.565189394387</v>
      </c>
      <c r="AC113" s="29">
        <v>1671921.5331622101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492663.67687338794</v>
      </c>
      <c r="AC114" s="29">
        <v>3416.2667602019428</v>
      </c>
      <c r="AD114" s="29">
        <v>0</v>
      </c>
      <c r="AE114" s="29">
        <v>9185.7437961190662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39.661551135724494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1170985.0734215125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1016718.7392086452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137577.00601843093</v>
      </c>
      <c r="AP117" s="29">
        <v>4861.1224799569272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19587.536856420156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49543.528267790833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310.43710364755935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26479.594698898243</v>
      </c>
      <c r="Y128" s="29">
        <v>0</v>
      </c>
      <c r="Z128" s="29">
        <v>0</v>
      </c>
      <c r="AA128" s="29">
        <v>0</v>
      </c>
      <c r="AB128" s="29">
        <v>0</v>
      </c>
      <c r="AC128" s="29">
        <v>3.9352847549196714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917.73321385953034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2831.7509467559216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2996.515255141635</v>
      </c>
      <c r="L131" s="29">
        <v>6621.220353425666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532.64896107365416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716.84914159741345</v>
      </c>
      <c r="AH131" s="29">
        <v>0</v>
      </c>
      <c r="AI131" s="29">
        <v>5070.9216372533419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2366.4633274340013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86.797478210994029</v>
      </c>
      <c r="U133" s="29">
        <v>1045.429061513744</v>
      </c>
      <c r="V133" s="29">
        <v>0</v>
      </c>
      <c r="W133" s="29">
        <v>0</v>
      </c>
      <c r="X133" s="29">
        <v>5837.6645042129367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91855.64924367686</v>
      </c>
      <c r="AH135" s="29">
        <v>0</v>
      </c>
      <c r="AI135" s="29">
        <v>0</v>
      </c>
      <c r="AJ135" s="29">
        <v>0</v>
      </c>
      <c r="AK135" s="29">
        <v>0</v>
      </c>
      <c r="AL135" s="29">
        <v>432211.61843736761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159.3519774521823</v>
      </c>
      <c r="V136" s="29">
        <v>197636.75774707727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3992.0345024347102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11910.306580921413</v>
      </c>
      <c r="AF138" s="29">
        <v>0</v>
      </c>
      <c r="AG138" s="29">
        <v>994686.16189162526</v>
      </c>
      <c r="AH138" s="29">
        <v>0</v>
      </c>
      <c r="AI138" s="29">
        <v>128354.74644126334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8535.8374598556293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488.53133660401431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213099.85986808754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-41247819</v>
      </c>
      <c r="AV146" s="29">
        <v>38408890.371434502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2334769.7596428166</v>
      </c>
      <c r="D151" s="29">
        <v>563593.08097329549</v>
      </c>
      <c r="E151" s="29">
        <v>2628915.4656245252</v>
      </c>
      <c r="F151" s="29">
        <v>7784515.6000000006</v>
      </c>
      <c r="G151" s="29">
        <v>117.75952211063573</v>
      </c>
      <c r="H151" s="29">
        <v>0</v>
      </c>
      <c r="I151" s="29">
        <v>-64275</v>
      </c>
      <c r="J151" s="29">
        <v>0</v>
      </c>
      <c r="K151" s="29">
        <v>-43692.774551252995</v>
      </c>
      <c r="L151" s="29">
        <v>1445501.1277942089</v>
      </c>
      <c r="M151" s="29">
        <v>15996760.53877344</v>
      </c>
      <c r="N151" s="29">
        <v>121.75137031777592</v>
      </c>
      <c r="O151" s="29">
        <v>22.953127191056119</v>
      </c>
      <c r="P151" s="29">
        <v>7525.6318325110515</v>
      </c>
      <c r="Q151" s="29">
        <v>5896.9577639978525</v>
      </c>
      <c r="R151" s="29">
        <v>10548.458887367964</v>
      </c>
      <c r="S151" s="29">
        <v>243817.09868186415</v>
      </c>
      <c r="T151" s="29">
        <v>2175.5572728914058</v>
      </c>
      <c r="U151" s="29">
        <v>0</v>
      </c>
      <c r="V151" s="29">
        <v>0</v>
      </c>
      <c r="W151" s="29">
        <v>7915519.6387506416</v>
      </c>
      <c r="X151" s="29">
        <v>10179462.59271984</v>
      </c>
      <c r="Y151" s="29">
        <v>-5204447.9451749641</v>
      </c>
      <c r="Z151" s="29">
        <v>-14558.27041144029</v>
      </c>
      <c r="AA151" s="29">
        <v>0</v>
      </c>
      <c r="AB151" s="29">
        <v>0</v>
      </c>
      <c r="AC151" s="29">
        <v>0</v>
      </c>
      <c r="AD151" s="29">
        <v>85162.089651128903</v>
      </c>
      <c r="AE151" s="29">
        <v>0</v>
      </c>
      <c r="AF151" s="29">
        <v>27856.114751476063</v>
      </c>
      <c r="AG151" s="29">
        <v>2635077</v>
      </c>
      <c r="AH151" s="29">
        <v>0</v>
      </c>
      <c r="AI151" s="29">
        <v>-227597.22145420176</v>
      </c>
      <c r="AJ151" s="29">
        <v>210.56999292664526</v>
      </c>
      <c r="AK151" s="29">
        <v>0</v>
      </c>
      <c r="AL151" s="29">
        <v>0</v>
      </c>
      <c r="AM151" s="29">
        <v>0</v>
      </c>
      <c r="AN151" s="29">
        <v>0</v>
      </c>
      <c r="AO151" s="29">
        <v>914481.52819117752</v>
      </c>
      <c r="AP151" s="29">
        <v>0</v>
      </c>
      <c r="AQ151" s="29">
        <v>4920.9508773520747</v>
      </c>
      <c r="AR151" s="29">
        <v>0</v>
      </c>
      <c r="AS151" s="29">
        <v>0</v>
      </c>
      <c r="AT151" s="29">
        <v>45634.808704026706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17691161.768605828</v>
      </c>
      <c r="D152" s="29">
        <v>2308112.9194628391</v>
      </c>
      <c r="E152" s="29">
        <v>3004951.0432304214</v>
      </c>
      <c r="F152" s="29">
        <v>3002370.0300629451</v>
      </c>
      <c r="G152" s="29">
        <v>6199974.6480388092</v>
      </c>
      <c r="H152" s="29">
        <v>1482759.4976853172</v>
      </c>
      <c r="I152" s="29">
        <v>0</v>
      </c>
      <c r="J152" s="29">
        <v>0</v>
      </c>
      <c r="K152" s="29">
        <v>1189622.4593011737</v>
      </c>
      <c r="L152" s="29">
        <v>4215647.9906248283</v>
      </c>
      <c r="M152" s="29">
        <v>11236765.37683136</v>
      </c>
      <c r="N152" s="29">
        <v>3308342.1675875681</v>
      </c>
      <c r="O152" s="29">
        <v>770422.44802737643</v>
      </c>
      <c r="P152" s="29">
        <v>1306431.3630946088</v>
      </c>
      <c r="Q152" s="29">
        <v>925234.39081761276</v>
      </c>
      <c r="R152" s="29">
        <v>825425.80067017768</v>
      </c>
      <c r="S152" s="29">
        <v>1077611.8545644246</v>
      </c>
      <c r="T152" s="29">
        <v>2200477.3628987852</v>
      </c>
      <c r="U152" s="29">
        <v>153061.83408322066</v>
      </c>
      <c r="V152" s="29">
        <v>10662.403974689107</v>
      </c>
      <c r="W152" s="29">
        <v>4093451.6811649636</v>
      </c>
      <c r="X152" s="29">
        <v>10342882.69365244</v>
      </c>
      <c r="Y152" s="29">
        <v>160210.09651602941</v>
      </c>
      <c r="Z152" s="29">
        <v>93133.573078893809</v>
      </c>
      <c r="AA152" s="29">
        <v>2931881.5726809436</v>
      </c>
      <c r="AB152" s="29">
        <v>748869.10080266721</v>
      </c>
      <c r="AC152" s="29">
        <v>4499114.5868861023</v>
      </c>
      <c r="AD152" s="29">
        <v>679731.05198216625</v>
      </c>
      <c r="AE152" s="29">
        <v>1540596.5536322121</v>
      </c>
      <c r="AF152" s="29">
        <v>1521261.7993412453</v>
      </c>
      <c r="AG152" s="29">
        <v>1636589.6785005103</v>
      </c>
      <c r="AH152" s="29">
        <v>315290.34376654739</v>
      </c>
      <c r="AI152" s="29">
        <v>961063.94054433121</v>
      </c>
      <c r="AJ152" s="29">
        <v>1269042.8571145621</v>
      </c>
      <c r="AK152" s="29">
        <v>0</v>
      </c>
      <c r="AL152" s="29">
        <v>0</v>
      </c>
      <c r="AM152" s="29">
        <v>7053181.8467223607</v>
      </c>
      <c r="AN152" s="29">
        <v>1508952.3445914919</v>
      </c>
      <c r="AO152" s="29">
        <v>0</v>
      </c>
      <c r="AP152" s="29">
        <v>98484.873301866042</v>
      </c>
      <c r="AQ152" s="29">
        <v>3261370.6229793709</v>
      </c>
      <c r="AR152" s="29">
        <v>1073349.2026581101</v>
      </c>
      <c r="AS152" s="29">
        <v>0</v>
      </c>
      <c r="AT152" s="29">
        <v>574595.30370846251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91724445.589838877</v>
      </c>
      <c r="D156" s="7">
        <f t="shared" si="0"/>
        <v>12122883.064902835</v>
      </c>
      <c r="E156" s="7">
        <f t="shared" si="0"/>
        <v>15860737.223997254</v>
      </c>
      <c r="F156" s="7">
        <f t="shared" si="0"/>
        <v>18228419.824039582</v>
      </c>
      <c r="G156" s="7">
        <f t="shared" si="0"/>
        <v>31863442.123080231</v>
      </c>
      <c r="H156" s="7">
        <f t="shared" si="0"/>
        <v>7665408.8285207618</v>
      </c>
      <c r="I156" s="7">
        <f t="shared" si="0"/>
        <v>77584835.895812362</v>
      </c>
      <c r="J156" s="7">
        <f t="shared" si="0"/>
        <v>110668310.835264</v>
      </c>
      <c r="K156" s="7">
        <f t="shared" si="0"/>
        <v>8052059.4665899435</v>
      </c>
      <c r="L156" s="7">
        <f t="shared" si="0"/>
        <v>21542843.968835853</v>
      </c>
      <c r="M156" s="7">
        <f t="shared" si="0"/>
        <v>57265720.098107517</v>
      </c>
      <c r="N156" s="7">
        <f t="shared" si="0"/>
        <v>17116262.270267189</v>
      </c>
      <c r="O156" s="7">
        <f t="shared" si="0"/>
        <v>3960077.5437168195</v>
      </c>
      <c r="P156" s="7">
        <f t="shared" si="0"/>
        <v>7001275.7521527167</v>
      </c>
      <c r="Q156" s="7">
        <f t="shared" si="0"/>
        <v>4751501.4045772143</v>
      </c>
      <c r="R156" s="7">
        <f t="shared" si="0"/>
        <v>4239591.5400049435</v>
      </c>
      <c r="S156" s="7">
        <f t="shared" si="0"/>
        <v>6632709.0373995211</v>
      </c>
      <c r="T156" s="7">
        <f t="shared" si="0"/>
        <v>11317742.496633088</v>
      </c>
      <c r="U156" s="7">
        <f t="shared" si="0"/>
        <v>10124623.337515319</v>
      </c>
      <c r="V156" s="7">
        <f t="shared" si="0"/>
        <v>4370176.1933860499</v>
      </c>
      <c r="W156" s="7">
        <f t="shared" si="0"/>
        <v>32918608.742484309</v>
      </c>
      <c r="X156" s="7">
        <f t="shared" si="0"/>
        <v>60848437.677191973</v>
      </c>
      <c r="Y156" s="7">
        <f t="shared" si="0"/>
        <v>12562686.16292822</v>
      </c>
      <c r="Z156" s="7">
        <f t="shared" si="0"/>
        <v>816011.644983212</v>
      </c>
      <c r="AA156" s="7">
        <f t="shared" si="0"/>
        <v>15060034.539716665</v>
      </c>
      <c r="AB156" s="7">
        <f t="shared" ref="AB156:AC156" si="1">+SUM(AB5:AB155)</f>
        <v>4030447.814428106</v>
      </c>
      <c r="AC156" s="7">
        <f t="shared" si="1"/>
        <v>25687428.98599679</v>
      </c>
      <c r="AD156" s="7">
        <f t="shared" ref="AD156:AV156" si="2">+SUM(AD5:AD155)</f>
        <v>3619895.6708015273</v>
      </c>
      <c r="AE156" s="7">
        <f t="shared" si="2"/>
        <v>8275172.3128230581</v>
      </c>
      <c r="AF156" s="7">
        <f t="shared" si="2"/>
        <v>7814137.5187008288</v>
      </c>
      <c r="AG156" s="7">
        <f t="shared" si="2"/>
        <v>19803251.139472362</v>
      </c>
      <c r="AH156" s="7">
        <f t="shared" si="2"/>
        <v>1628350.967069278</v>
      </c>
      <c r="AI156" s="7">
        <f t="shared" si="2"/>
        <v>6584338.2599050347</v>
      </c>
      <c r="AJ156" s="7">
        <f t="shared" si="2"/>
        <v>9825340.1134649422</v>
      </c>
      <c r="AK156" s="7">
        <f t="shared" si="2"/>
        <v>13911285.036493057</v>
      </c>
      <c r="AL156" s="7">
        <f t="shared" si="2"/>
        <v>6961652.2907767845</v>
      </c>
      <c r="AM156" s="7">
        <f t="shared" si="2"/>
        <v>43710596.615494743</v>
      </c>
      <c r="AN156" s="7">
        <f t="shared" si="2"/>
        <v>7750950.4755495423</v>
      </c>
      <c r="AO156" s="7">
        <f t="shared" si="2"/>
        <v>22908958.701330878</v>
      </c>
      <c r="AP156" s="7">
        <f t="shared" si="2"/>
        <v>37049763.010362595</v>
      </c>
      <c r="AQ156" s="7">
        <f t="shared" si="2"/>
        <v>17708835.962596335</v>
      </c>
      <c r="AR156" s="7">
        <f t="shared" si="2"/>
        <v>5367889.9048865382</v>
      </c>
      <c r="AS156" s="7">
        <f t="shared" si="2"/>
        <v>15306116.659290487</v>
      </c>
      <c r="AT156" s="7">
        <f t="shared" si="2"/>
        <v>7941136.3378690891</v>
      </c>
      <c r="AU156" s="7">
        <f t="shared" si="2"/>
        <v>-41247819</v>
      </c>
      <c r="AV156" s="7">
        <f t="shared" si="2"/>
        <v>38408890.371434502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8021810.0686621517</v>
      </c>
      <c r="D5" s="29">
        <v>24590.281050211073</v>
      </c>
      <c r="E5" s="29">
        <v>25.891681913747401</v>
      </c>
      <c r="F5" s="29">
        <v>396.25633393681966</v>
      </c>
      <c r="G5" s="29">
        <v>43070937.902871124</v>
      </c>
      <c r="H5" s="29">
        <v>21.137392490556145</v>
      </c>
      <c r="I5" s="29">
        <v>13329.155061661988</v>
      </c>
      <c r="J5" s="29">
        <v>13.741209413699098</v>
      </c>
      <c r="K5" s="29">
        <v>44.637371024922267</v>
      </c>
      <c r="L5" s="29">
        <v>72.619963562575833</v>
      </c>
      <c r="M5" s="29">
        <v>18923.986417827502</v>
      </c>
      <c r="N5" s="29">
        <v>179.88313801828497</v>
      </c>
      <c r="O5" s="29">
        <v>56.800998252324135</v>
      </c>
      <c r="P5" s="29">
        <v>85.80773909642825</v>
      </c>
      <c r="Q5" s="29">
        <v>1.3324740171849343</v>
      </c>
      <c r="R5" s="29">
        <v>69.406554816377621</v>
      </c>
      <c r="S5" s="29">
        <v>143.98470340573982</v>
      </c>
      <c r="T5" s="29">
        <v>66.907295687571832</v>
      </c>
      <c r="U5" s="29">
        <v>392.72335605125534</v>
      </c>
      <c r="V5" s="29">
        <v>27.331474723850238</v>
      </c>
      <c r="W5" s="29">
        <v>23.540466216309888</v>
      </c>
      <c r="X5" s="29">
        <v>3681.480681607421</v>
      </c>
      <c r="Y5" s="29">
        <v>205.36576237938027</v>
      </c>
      <c r="Z5" s="29">
        <v>711573.43798735656</v>
      </c>
      <c r="AA5" s="29">
        <v>9.5868139558081058</v>
      </c>
      <c r="AB5" s="29">
        <v>356.67329652108987</v>
      </c>
      <c r="AC5" s="29">
        <v>26.060159953377411</v>
      </c>
      <c r="AD5" s="29">
        <v>502.06408687658131</v>
      </c>
      <c r="AE5" s="29">
        <v>5153.6266206302816</v>
      </c>
      <c r="AF5" s="29">
        <v>1506.5926839482411</v>
      </c>
      <c r="AG5" s="29">
        <v>479.98661894822743</v>
      </c>
      <c r="AH5" s="29">
        <v>732.91376902187437</v>
      </c>
      <c r="AI5" s="29">
        <v>57.622256018272012</v>
      </c>
      <c r="AJ5" s="29">
        <v>494.03940202106304</v>
      </c>
      <c r="AK5" s="29">
        <v>77.581610883985817</v>
      </c>
      <c r="AL5" s="29">
        <v>337278.20285885362</v>
      </c>
      <c r="AM5" s="29">
        <v>140.27520611286988</v>
      </c>
      <c r="AN5" s="29">
        <v>2926.3469514427316</v>
      </c>
      <c r="AO5" s="29">
        <v>128.57050344802877</v>
      </c>
      <c r="AP5" s="29">
        <v>1357.7356388942878</v>
      </c>
      <c r="AQ5" s="29">
        <v>2750.8968674347634</v>
      </c>
      <c r="AR5" s="29">
        <v>3035.7713909175386</v>
      </c>
      <c r="AS5" s="29">
        <v>446.45117096774032</v>
      </c>
      <c r="AT5" s="29">
        <v>523.4931146115631</v>
      </c>
      <c r="AU5" s="29">
        <v>167.63126176049769</v>
      </c>
      <c r="AV5" s="29">
        <v>3.0241530241500736</v>
      </c>
      <c r="AW5" s="29">
        <v>0</v>
      </c>
      <c r="AX5" s="29">
        <v>1462.4247764862864</v>
      </c>
      <c r="AY5" s="29">
        <v>869.92801572126768</v>
      </c>
      <c r="AZ5" s="29">
        <v>714.70910184461854</v>
      </c>
      <c r="BA5" s="29">
        <v>21.581765118582904</v>
      </c>
      <c r="BB5" s="29">
        <v>343.56306415331488</v>
      </c>
      <c r="BC5" s="29">
        <v>823.39932850428158</v>
      </c>
      <c r="BD5" s="29">
        <v>224.83560462544744</v>
      </c>
      <c r="BE5" s="29">
        <v>844.01149644211807</v>
      </c>
      <c r="BF5" s="29">
        <v>44.893973217084067</v>
      </c>
      <c r="BG5" s="29">
        <v>194697.68515526215</v>
      </c>
      <c r="BH5" s="29">
        <v>31483.874429501197</v>
      </c>
      <c r="BI5" s="29">
        <v>226.28506149934071</v>
      </c>
      <c r="BJ5" s="29">
        <v>43164.536929961614</v>
      </c>
      <c r="BK5" s="29">
        <v>216.3018751098133</v>
      </c>
      <c r="BL5" s="29">
        <v>19675.536899527011</v>
      </c>
      <c r="BM5" s="29">
        <v>97214.331439926536</v>
      </c>
      <c r="BN5" s="29">
        <v>5152.3925163109807</v>
      </c>
      <c r="BO5" s="29">
        <v>2010.1983660150295</v>
      </c>
      <c r="BP5" s="29">
        <v>10609.856005617257</v>
      </c>
      <c r="BQ5" s="29">
        <v>74.810445593970343</v>
      </c>
      <c r="BR5" s="29">
        <v>197.00000965160035</v>
      </c>
      <c r="BS5" s="29">
        <v>0</v>
      </c>
      <c r="BT5" s="59">
        <f t="shared" ref="BT5:BT68" si="0">SUM(C5:BS5)</f>
        <v>52634900.983343273</v>
      </c>
      <c r="BU5" s="29">
        <v>3298473.6815001452</v>
      </c>
      <c r="BV5" s="29">
        <v>0</v>
      </c>
      <c r="BW5" s="29">
        <v>18.292686489659452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1730.4703939486642</v>
      </c>
      <c r="CE5" s="29">
        <v>24645.931923218941</v>
      </c>
      <c r="CF5" s="29">
        <v>53072.679884536868</v>
      </c>
      <c r="CG5" s="29">
        <v>0</v>
      </c>
      <c r="CH5" s="29">
        <v>-877557.57964603929</v>
      </c>
      <c r="CI5" s="29">
        <v>23706418.445874792</v>
      </c>
      <c r="CJ5" s="38">
        <f t="shared" ref="CJ5:CJ36" si="1">SUM(BT5:CI5)</f>
        <v>78841702.905960366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622588.76262676541</v>
      </c>
      <c r="D6" s="29">
        <v>1025219.4209723272</v>
      </c>
      <c r="E6" s="29">
        <v>17.513666756263145</v>
      </c>
      <c r="F6" s="29">
        <v>1039.5208959933127</v>
      </c>
      <c r="G6" s="29">
        <v>518.64932133491629</v>
      </c>
      <c r="H6" s="29">
        <v>23.215499741141034</v>
      </c>
      <c r="I6" s="29">
        <v>213274.38461578553</v>
      </c>
      <c r="J6" s="29">
        <v>2469.2397525832703</v>
      </c>
      <c r="K6" s="29">
        <v>1.6885730132915302</v>
      </c>
      <c r="L6" s="29">
        <v>49.015403593486425</v>
      </c>
      <c r="M6" s="29">
        <v>481.90010169569234</v>
      </c>
      <c r="N6" s="29">
        <v>0</v>
      </c>
      <c r="O6" s="29">
        <v>49.154764572700628</v>
      </c>
      <c r="P6" s="29">
        <v>12756.999892809283</v>
      </c>
      <c r="Q6" s="29">
        <v>18.471905913785143</v>
      </c>
      <c r="R6" s="29">
        <v>4847.4450722730871</v>
      </c>
      <c r="S6" s="29">
        <v>504.05797689161227</v>
      </c>
      <c r="T6" s="29">
        <v>62.117490440231876</v>
      </c>
      <c r="U6" s="29">
        <v>237.67184350298947</v>
      </c>
      <c r="V6" s="29">
        <v>13.041138224373666</v>
      </c>
      <c r="W6" s="29">
        <v>6.7619466733809608</v>
      </c>
      <c r="X6" s="29">
        <v>34481.473950517349</v>
      </c>
      <c r="Y6" s="29">
        <v>118.06126150235839</v>
      </c>
      <c r="Z6" s="29">
        <v>196766.07007978231</v>
      </c>
      <c r="AA6" s="29">
        <v>37.297571409955765</v>
      </c>
      <c r="AB6" s="29">
        <v>285.87176366057167</v>
      </c>
      <c r="AC6" s="29">
        <v>15209.853203093164</v>
      </c>
      <c r="AD6" s="29">
        <v>458.52350673472426</v>
      </c>
      <c r="AE6" s="29">
        <v>3385.6001004088453</v>
      </c>
      <c r="AF6" s="29">
        <v>2174.9368045913643</v>
      </c>
      <c r="AG6" s="29">
        <v>270.90974960148043</v>
      </c>
      <c r="AH6" s="29">
        <v>156.99751456674824</v>
      </c>
      <c r="AI6" s="29">
        <v>2.8115762902352013</v>
      </c>
      <c r="AJ6" s="29">
        <v>559.71406604168044</v>
      </c>
      <c r="AK6" s="29">
        <v>60.418764903319968</v>
      </c>
      <c r="AL6" s="29">
        <v>1008.4628153883727</v>
      </c>
      <c r="AM6" s="29">
        <v>98.777760031957897</v>
      </c>
      <c r="AN6" s="29">
        <v>153.16566685269387</v>
      </c>
      <c r="AO6" s="29">
        <v>213.39835944236157</v>
      </c>
      <c r="AP6" s="29">
        <v>1563.1794263084375</v>
      </c>
      <c r="AQ6" s="29">
        <v>290.40706524951042</v>
      </c>
      <c r="AR6" s="29">
        <v>45.910905016162062</v>
      </c>
      <c r="AS6" s="29">
        <v>90.277771808919411</v>
      </c>
      <c r="AT6" s="29">
        <v>34.169003255256435</v>
      </c>
      <c r="AU6" s="29">
        <v>161.41539348798275</v>
      </c>
      <c r="AV6" s="29">
        <v>1.424949914318824</v>
      </c>
      <c r="AW6" s="29">
        <v>1.4867182287730427</v>
      </c>
      <c r="AX6" s="29">
        <v>657.7661393478221</v>
      </c>
      <c r="AY6" s="29">
        <v>1435.4852100885541</v>
      </c>
      <c r="AZ6" s="29">
        <v>1501.8181059533431</v>
      </c>
      <c r="BA6" s="29">
        <v>0</v>
      </c>
      <c r="BB6" s="29">
        <v>267.73719374837435</v>
      </c>
      <c r="BC6" s="29">
        <v>241.451004523667</v>
      </c>
      <c r="BD6" s="29">
        <v>745.21476519006126</v>
      </c>
      <c r="BE6" s="29">
        <v>287.80615249404559</v>
      </c>
      <c r="BF6" s="29">
        <v>20.586154707410305</v>
      </c>
      <c r="BG6" s="29">
        <v>28223.729090548219</v>
      </c>
      <c r="BH6" s="29">
        <v>10243.323562390737</v>
      </c>
      <c r="BI6" s="29">
        <v>25.599746303530548</v>
      </c>
      <c r="BJ6" s="29">
        <v>5615.1988402309071</v>
      </c>
      <c r="BK6" s="29">
        <v>74.866847997754149</v>
      </c>
      <c r="BL6" s="29">
        <v>772.1255136674273</v>
      </c>
      <c r="BM6" s="29">
        <v>909.36664215587894</v>
      </c>
      <c r="BN6" s="29">
        <v>301.01095552489755</v>
      </c>
      <c r="BO6" s="29">
        <v>487.38996324229714</v>
      </c>
      <c r="BP6" s="29">
        <v>1559.8697267839191</v>
      </c>
      <c r="BQ6" s="29">
        <v>70.282326161805543</v>
      </c>
      <c r="BR6" s="29">
        <v>221.81069879777999</v>
      </c>
      <c r="BS6" s="29">
        <v>0</v>
      </c>
      <c r="BT6" s="59">
        <f t="shared" si="0"/>
        <v>2195472.0878488361</v>
      </c>
      <c r="BU6" s="29">
        <v>168443.36087205342</v>
      </c>
      <c r="BV6" s="29">
        <v>0</v>
      </c>
      <c r="BW6" s="29">
        <v>0</v>
      </c>
      <c r="BX6" s="29">
        <v>0</v>
      </c>
      <c r="BY6" s="29">
        <v>372197.83360032167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2872.1996927918922</v>
      </c>
      <c r="CG6" s="29">
        <v>0</v>
      </c>
      <c r="CH6" s="29">
        <v>530833.7040052833</v>
      </c>
      <c r="CI6" s="29">
        <v>206510.70838572358</v>
      </c>
      <c r="CJ6" s="38">
        <f t="shared" si="1"/>
        <v>3476329.8944050102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15623.283707922054</v>
      </c>
      <c r="D7" s="29">
        <v>2.5909887960047526</v>
      </c>
      <c r="E7" s="29">
        <v>23919.637295593162</v>
      </c>
      <c r="F7" s="29">
        <v>10.384854524353335</v>
      </c>
      <c r="G7" s="29">
        <v>1262937.9298778591</v>
      </c>
      <c r="H7" s="29">
        <v>0</v>
      </c>
      <c r="I7" s="29">
        <v>0</v>
      </c>
      <c r="J7" s="29">
        <v>0</v>
      </c>
      <c r="K7" s="29">
        <v>1.316573007116135</v>
      </c>
      <c r="L7" s="29">
        <v>2.1392190006185245</v>
      </c>
      <c r="M7" s="29">
        <v>14600.948749653217</v>
      </c>
      <c r="N7" s="29">
        <v>5.3393372164780413</v>
      </c>
      <c r="O7" s="29">
        <v>1.513674466679154</v>
      </c>
      <c r="P7" s="29">
        <v>1.8661434796749845</v>
      </c>
      <c r="Q7" s="29">
        <v>0</v>
      </c>
      <c r="R7" s="29">
        <v>1.482313030597975</v>
      </c>
      <c r="S7" s="29">
        <v>2.8318302119889145</v>
      </c>
      <c r="T7" s="29">
        <v>1.0003264864167396</v>
      </c>
      <c r="U7" s="29">
        <v>9.6827463255108945</v>
      </c>
      <c r="V7" s="29">
        <v>0</v>
      </c>
      <c r="W7" s="29">
        <v>0</v>
      </c>
      <c r="X7" s="29">
        <v>2.3100979956510681</v>
      </c>
      <c r="Y7" s="29">
        <v>5.7124099959385477</v>
      </c>
      <c r="Z7" s="29">
        <v>1.3696457447957779</v>
      </c>
      <c r="AA7" s="29">
        <v>0</v>
      </c>
      <c r="AB7" s="29">
        <v>8.4818562249362657</v>
      </c>
      <c r="AC7" s="29">
        <v>0</v>
      </c>
      <c r="AD7" s="29">
        <v>14.382180557489118</v>
      </c>
      <c r="AE7" s="29">
        <v>151.92553152497311</v>
      </c>
      <c r="AF7" s="29">
        <v>39.368128883320296</v>
      </c>
      <c r="AG7" s="29">
        <v>14.513919860413923</v>
      </c>
      <c r="AH7" s="29">
        <v>23.114792292539349</v>
      </c>
      <c r="AI7" s="29">
        <v>1.8547565312755752</v>
      </c>
      <c r="AJ7" s="29">
        <v>13.374788149766815</v>
      </c>
      <c r="AK7" s="29">
        <v>2.250158783648792</v>
      </c>
      <c r="AL7" s="29">
        <v>37868.877904319932</v>
      </c>
      <c r="AM7" s="29">
        <v>4.0366260375479923</v>
      </c>
      <c r="AN7" s="29">
        <v>25.801874580593221</v>
      </c>
      <c r="AO7" s="29">
        <v>3.2304454516253198</v>
      </c>
      <c r="AP7" s="29">
        <v>37.08483488112725</v>
      </c>
      <c r="AQ7" s="29">
        <v>89.694327365153384</v>
      </c>
      <c r="AR7" s="29">
        <v>95.377221901347312</v>
      </c>
      <c r="AS7" s="29">
        <v>13.711637027493957</v>
      </c>
      <c r="AT7" s="29">
        <v>16.812946922289111</v>
      </c>
      <c r="AU7" s="29">
        <v>5.2458762916193669</v>
      </c>
      <c r="AV7" s="29">
        <v>0</v>
      </c>
      <c r="AW7" s="29">
        <v>0</v>
      </c>
      <c r="AX7" s="29">
        <v>44.278856155123364</v>
      </c>
      <c r="AY7" s="29">
        <v>21.767859978414446</v>
      </c>
      <c r="AZ7" s="29">
        <v>16.557964674424948</v>
      </c>
      <c r="BA7" s="29">
        <v>0</v>
      </c>
      <c r="BB7" s="29">
        <v>9.9602271850756257</v>
      </c>
      <c r="BC7" s="29">
        <v>24.875768452000376</v>
      </c>
      <c r="BD7" s="29">
        <v>3.9838268959105809</v>
      </c>
      <c r="BE7" s="29">
        <v>26.2868766472175</v>
      </c>
      <c r="BF7" s="29">
        <v>1.3649406165433722</v>
      </c>
      <c r="BG7" s="29">
        <v>34.251232472126809</v>
      </c>
      <c r="BH7" s="29">
        <v>486.59256386339018</v>
      </c>
      <c r="BI7" s="29">
        <v>1.0734786022118741</v>
      </c>
      <c r="BJ7" s="29">
        <v>310.21862694883617</v>
      </c>
      <c r="BK7" s="29">
        <v>6.6807516525969657</v>
      </c>
      <c r="BL7" s="29">
        <v>547.69055240021123</v>
      </c>
      <c r="BM7" s="29">
        <v>1867.2315989192048</v>
      </c>
      <c r="BN7" s="29">
        <v>34.89319684671333</v>
      </c>
      <c r="BO7" s="29">
        <v>19.966153083998666</v>
      </c>
      <c r="BP7" s="29">
        <v>182.05238143752342</v>
      </c>
      <c r="BQ7" s="29">
        <v>2.1171344422700478</v>
      </c>
      <c r="BR7" s="29">
        <v>5.4137272327976618</v>
      </c>
      <c r="BS7" s="29">
        <v>0</v>
      </c>
      <c r="BT7" s="59">
        <f t="shared" si="0"/>
        <v>1359207.7373174031</v>
      </c>
      <c r="BU7" s="29">
        <v>103117.42723673373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478.65319780816787</v>
      </c>
      <c r="CE7" s="29">
        <v>0</v>
      </c>
      <c r="CF7" s="29">
        <v>0</v>
      </c>
      <c r="CG7" s="29">
        <v>0</v>
      </c>
      <c r="CH7" s="29">
        <v>-21464.483081996943</v>
      </c>
      <c r="CI7" s="29">
        <v>2973378.7783303573</v>
      </c>
      <c r="CJ7" s="38">
        <f t="shared" si="1"/>
        <v>4414718.1130003054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179194.98542326305</v>
      </c>
      <c r="D8" s="29">
        <v>1.4160769011360175</v>
      </c>
      <c r="E8" s="29">
        <v>2.1275594051588183</v>
      </c>
      <c r="F8" s="29">
        <v>1261865.9211227724</v>
      </c>
      <c r="G8" s="29">
        <v>30838.061878479446</v>
      </c>
      <c r="H8" s="29">
        <v>934.90901222609432</v>
      </c>
      <c r="I8" s="29">
        <v>8.4769661022725185</v>
      </c>
      <c r="J8" s="29">
        <v>14932.375046660234</v>
      </c>
      <c r="K8" s="29">
        <v>3.6733958181585713</v>
      </c>
      <c r="L8" s="29">
        <v>12497355.7352752</v>
      </c>
      <c r="M8" s="29">
        <v>32208.126851175748</v>
      </c>
      <c r="N8" s="29">
        <v>1388.7809865153545</v>
      </c>
      <c r="O8" s="29">
        <v>14147.085765148793</v>
      </c>
      <c r="P8" s="29">
        <v>404884.76733213698</v>
      </c>
      <c r="Q8" s="29">
        <v>6039.1614258277068</v>
      </c>
      <c r="R8" s="29">
        <v>32952.028416178182</v>
      </c>
      <c r="S8" s="29">
        <v>54.632832906126652</v>
      </c>
      <c r="T8" s="29">
        <v>76.349714303424761</v>
      </c>
      <c r="U8" s="29">
        <v>6145.2989999385809</v>
      </c>
      <c r="V8" s="29">
        <v>6.4140122541961073</v>
      </c>
      <c r="W8" s="29">
        <v>27.656948628415069</v>
      </c>
      <c r="X8" s="29">
        <v>48.265425847048377</v>
      </c>
      <c r="Y8" s="29">
        <v>236.32765230141004</v>
      </c>
      <c r="Z8" s="29">
        <v>7985462.1118981084</v>
      </c>
      <c r="AA8" s="29">
        <v>3.4433967743377196</v>
      </c>
      <c r="AB8" s="29">
        <v>13060.616693513166</v>
      </c>
      <c r="AC8" s="29">
        <v>572822.2944416909</v>
      </c>
      <c r="AD8" s="29">
        <v>53.850795538501103</v>
      </c>
      <c r="AE8" s="29">
        <v>935.49403476182601</v>
      </c>
      <c r="AF8" s="29">
        <v>261.10545509509956</v>
      </c>
      <c r="AG8" s="29">
        <v>29.429283601705805</v>
      </c>
      <c r="AH8" s="29">
        <v>17.24127058073443</v>
      </c>
      <c r="AI8" s="29">
        <v>0</v>
      </c>
      <c r="AJ8" s="29">
        <v>2201.1365908083262</v>
      </c>
      <c r="AK8" s="29">
        <v>7.4343258016599769</v>
      </c>
      <c r="AL8" s="29">
        <v>15571.081661933858</v>
      </c>
      <c r="AM8" s="29">
        <v>11.151918205923591</v>
      </c>
      <c r="AN8" s="29">
        <v>12511.88331359814</v>
      </c>
      <c r="AO8" s="29">
        <v>26.143228114081808</v>
      </c>
      <c r="AP8" s="29">
        <v>191.60469327459694</v>
      </c>
      <c r="AQ8" s="29">
        <v>40.827832395592914</v>
      </c>
      <c r="AR8" s="29">
        <v>17.130866593827605</v>
      </c>
      <c r="AS8" s="29">
        <v>21.053296897638937</v>
      </c>
      <c r="AT8" s="29">
        <v>4.1506405486336044</v>
      </c>
      <c r="AU8" s="29">
        <v>17.435815571512894</v>
      </c>
      <c r="AV8" s="29">
        <v>34.605457170597745</v>
      </c>
      <c r="AW8" s="29">
        <v>5.0237623490346532</v>
      </c>
      <c r="AX8" s="29">
        <v>86.36050041246952</v>
      </c>
      <c r="AY8" s="29">
        <v>175.76254353428533</v>
      </c>
      <c r="AZ8" s="29">
        <v>182.42776993757795</v>
      </c>
      <c r="BA8" s="29">
        <v>400.46915675136773</v>
      </c>
      <c r="BB8" s="29">
        <v>32.522354608984749</v>
      </c>
      <c r="BC8" s="29">
        <v>29.329830218785965</v>
      </c>
      <c r="BD8" s="29">
        <v>90.554119533379293</v>
      </c>
      <c r="BE8" s="29">
        <v>29.456774887457506</v>
      </c>
      <c r="BF8" s="29">
        <v>2.5004693540354412</v>
      </c>
      <c r="BG8" s="29">
        <v>208302.73362114382</v>
      </c>
      <c r="BH8" s="29">
        <v>36068.801475406268</v>
      </c>
      <c r="BI8" s="29">
        <v>966.44677983505358</v>
      </c>
      <c r="BJ8" s="29">
        <v>9768.0297464820978</v>
      </c>
      <c r="BK8" s="29">
        <v>9.2619940895954311</v>
      </c>
      <c r="BL8" s="29">
        <v>3236.0395689908428</v>
      </c>
      <c r="BM8" s="29">
        <v>19758.577183032769</v>
      </c>
      <c r="BN8" s="29">
        <v>7550.0699371809878</v>
      </c>
      <c r="BO8" s="29">
        <v>2843.6690230208751</v>
      </c>
      <c r="BP8" s="29">
        <v>179.71839114433388</v>
      </c>
      <c r="BQ8" s="29">
        <v>8.5471695815974442</v>
      </c>
      <c r="BR8" s="29">
        <v>27.030587635215838</v>
      </c>
      <c r="BS8" s="29">
        <v>0</v>
      </c>
      <c r="BT8" s="59">
        <f t="shared" si="0"/>
        <v>23376407.137789696</v>
      </c>
      <c r="BU8" s="29">
        <v>155033.43819298461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17017.96591606833</v>
      </c>
      <c r="CE8" s="29">
        <v>0</v>
      </c>
      <c r="CF8" s="29">
        <v>97694.09281312731</v>
      </c>
      <c r="CG8" s="29">
        <v>0</v>
      </c>
      <c r="CH8" s="29">
        <v>200119.86966980653</v>
      </c>
      <c r="CI8" s="29">
        <v>31631168.867293615</v>
      </c>
      <c r="CJ8" s="38">
        <f t="shared" si="1"/>
        <v>55477441.371675298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8876645.1882741097</v>
      </c>
      <c r="D9" s="29">
        <v>1332.7154511359779</v>
      </c>
      <c r="E9" s="29">
        <v>417556.246337188</v>
      </c>
      <c r="F9" s="29">
        <v>43317.657501926755</v>
      </c>
      <c r="G9" s="29">
        <v>15017502.091149995</v>
      </c>
      <c r="H9" s="29">
        <v>149377.74760751016</v>
      </c>
      <c r="I9" s="29">
        <v>2983.7535375157172</v>
      </c>
      <c r="J9" s="29">
        <v>179301.10090585399</v>
      </c>
      <c r="K9" s="29">
        <v>1037.376033269815</v>
      </c>
      <c r="L9" s="29">
        <v>8741.1380427055883</v>
      </c>
      <c r="M9" s="29">
        <v>834938.77283756575</v>
      </c>
      <c r="N9" s="29">
        <v>235545.41890346893</v>
      </c>
      <c r="O9" s="29">
        <v>21121.963137572347</v>
      </c>
      <c r="P9" s="29">
        <v>9795.9947587001989</v>
      </c>
      <c r="Q9" s="29">
        <v>197.76217818580861</v>
      </c>
      <c r="R9" s="29">
        <v>3490.7975185799478</v>
      </c>
      <c r="S9" s="29">
        <v>4790.3935712106831</v>
      </c>
      <c r="T9" s="29">
        <v>1970.6248693089146</v>
      </c>
      <c r="U9" s="29">
        <v>20293.944793655592</v>
      </c>
      <c r="V9" s="29">
        <v>3225.0443907526183</v>
      </c>
      <c r="W9" s="29">
        <v>593.17904097209544</v>
      </c>
      <c r="X9" s="29">
        <v>6518.0023346708631</v>
      </c>
      <c r="Y9" s="29">
        <v>5652.4968656430165</v>
      </c>
      <c r="Z9" s="29">
        <v>5320.5689187053467</v>
      </c>
      <c r="AA9" s="29">
        <v>476.47113540444184</v>
      </c>
      <c r="AB9" s="29">
        <v>13375.267093252543</v>
      </c>
      <c r="AC9" s="29">
        <v>6739.3347473310951</v>
      </c>
      <c r="AD9" s="29">
        <v>12872.235213271757</v>
      </c>
      <c r="AE9" s="29">
        <v>170254.91134385075</v>
      </c>
      <c r="AF9" s="29">
        <v>79727.03538251025</v>
      </c>
      <c r="AG9" s="29">
        <v>10069.064194771638</v>
      </c>
      <c r="AH9" s="29">
        <v>12836.950638220549</v>
      </c>
      <c r="AI9" s="29">
        <v>919.0662023347179</v>
      </c>
      <c r="AJ9" s="29">
        <v>14036.321133766987</v>
      </c>
      <c r="AK9" s="29">
        <v>1880.4374601946909</v>
      </c>
      <c r="AL9" s="29">
        <v>6642419.3609907189</v>
      </c>
      <c r="AM9" s="29">
        <v>3283.9743766466913</v>
      </c>
      <c r="AN9" s="29">
        <v>18218.982857276136</v>
      </c>
      <c r="AO9" s="29">
        <v>4324.7076418860224</v>
      </c>
      <c r="AP9" s="29">
        <v>38343.415659486345</v>
      </c>
      <c r="AQ9" s="29">
        <v>34125.398353584504</v>
      </c>
      <c r="AR9" s="29">
        <v>41188.35102469859</v>
      </c>
      <c r="AS9" s="29">
        <v>8871.4995599919785</v>
      </c>
      <c r="AT9" s="29">
        <v>8470.6990928304331</v>
      </c>
      <c r="AU9" s="29">
        <v>2016.2214706469142</v>
      </c>
      <c r="AV9" s="29">
        <v>1264.7109600307499</v>
      </c>
      <c r="AW9" s="29">
        <v>13.356944371580845</v>
      </c>
      <c r="AX9" s="29">
        <v>30639.548293523876</v>
      </c>
      <c r="AY9" s="29">
        <v>29198.64488219874</v>
      </c>
      <c r="AZ9" s="29">
        <v>29109.711248897478</v>
      </c>
      <c r="BA9" s="29">
        <v>332.61259309586819</v>
      </c>
      <c r="BB9" s="29">
        <v>8330.1628517603658</v>
      </c>
      <c r="BC9" s="29">
        <v>15702.68310857892</v>
      </c>
      <c r="BD9" s="29">
        <v>11456.501373389203</v>
      </c>
      <c r="BE9" s="29">
        <v>15836.282721980619</v>
      </c>
      <c r="BF9" s="29">
        <v>931.04152518344301</v>
      </c>
      <c r="BG9" s="29">
        <v>22939.604022009338</v>
      </c>
      <c r="BH9" s="29">
        <v>240124.76326060452</v>
      </c>
      <c r="BI9" s="29">
        <v>1625.9973972024086</v>
      </c>
      <c r="BJ9" s="29">
        <v>150457.3689564121</v>
      </c>
      <c r="BK9" s="29">
        <v>4271.4316396573904</v>
      </c>
      <c r="BL9" s="29">
        <v>265301.73493148014</v>
      </c>
      <c r="BM9" s="29">
        <v>966459.65564084135</v>
      </c>
      <c r="BN9" s="29">
        <v>67177.714250180143</v>
      </c>
      <c r="BO9" s="29">
        <v>21595.186511283566</v>
      </c>
      <c r="BP9" s="29">
        <v>107485.73961766696</v>
      </c>
      <c r="BQ9" s="29">
        <v>1961.7092286163554</v>
      </c>
      <c r="BR9" s="29">
        <v>5560.0474312704428</v>
      </c>
      <c r="BS9" s="29">
        <v>0</v>
      </c>
      <c r="BT9" s="59">
        <f t="shared" si="0"/>
        <v>34973475.893923111</v>
      </c>
      <c r="BU9" s="29">
        <v>27392667.084199738</v>
      </c>
      <c r="BV9" s="29">
        <v>0</v>
      </c>
      <c r="BW9" s="29">
        <v>9673.2604947031177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54826.960677759394</v>
      </c>
      <c r="CE9" s="29">
        <v>0</v>
      </c>
      <c r="CF9" s="29">
        <v>646550.42140971788</v>
      </c>
      <c r="CG9" s="29">
        <v>0</v>
      </c>
      <c r="CH9" s="29">
        <v>1539055.5082461936</v>
      </c>
      <c r="CI9" s="29">
        <v>78817925.263553247</v>
      </c>
      <c r="CJ9" s="38">
        <f t="shared" si="1"/>
        <v>143434174.39250445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15007.38478377751</v>
      </c>
      <c r="D10" s="29">
        <v>2293.3419455564026</v>
      </c>
      <c r="E10" s="29">
        <v>1363.620453772751</v>
      </c>
      <c r="F10" s="29">
        <v>8361.6082175359679</v>
      </c>
      <c r="G10" s="29">
        <v>12557.532157321282</v>
      </c>
      <c r="H10" s="29">
        <v>1157889.529664393</v>
      </c>
      <c r="I10" s="29">
        <v>11027.525637585826</v>
      </c>
      <c r="J10" s="29">
        <v>4959.140225428785</v>
      </c>
      <c r="K10" s="29">
        <v>23263.141606702557</v>
      </c>
      <c r="L10" s="29">
        <v>1375.4893604010342</v>
      </c>
      <c r="M10" s="29">
        <v>13571.824475024365</v>
      </c>
      <c r="N10" s="29">
        <v>6763.4633978490956</v>
      </c>
      <c r="O10" s="29">
        <v>46017.481749420331</v>
      </c>
      <c r="P10" s="29">
        <v>16896.245232802456</v>
      </c>
      <c r="Q10" s="29">
        <v>4806.5136480551282</v>
      </c>
      <c r="R10" s="29">
        <v>55185.883381922577</v>
      </c>
      <c r="S10" s="29">
        <v>8879.2169177016149</v>
      </c>
      <c r="T10" s="29">
        <v>2908.9286444483896</v>
      </c>
      <c r="U10" s="29">
        <v>68519.106994359638</v>
      </c>
      <c r="V10" s="29">
        <v>9088.8299892367286</v>
      </c>
      <c r="W10" s="29">
        <v>23306.492426633478</v>
      </c>
      <c r="X10" s="29">
        <v>258888.0001893444</v>
      </c>
      <c r="Y10" s="29">
        <v>32245.413619768588</v>
      </c>
      <c r="Z10" s="29">
        <v>6513.7260829466341</v>
      </c>
      <c r="AA10" s="29">
        <v>195.28279331797697</v>
      </c>
      <c r="AB10" s="29">
        <v>29182.857156113125</v>
      </c>
      <c r="AC10" s="29">
        <v>310760.07135143288</v>
      </c>
      <c r="AD10" s="29">
        <v>2941.2566700190664</v>
      </c>
      <c r="AE10" s="29">
        <v>22486.501420637913</v>
      </c>
      <c r="AF10" s="29">
        <v>11820.584331515873</v>
      </c>
      <c r="AG10" s="29">
        <v>7779.8690569814189</v>
      </c>
      <c r="AH10" s="29">
        <v>8566.7117114481134</v>
      </c>
      <c r="AI10" s="29">
        <v>1220.3515903912287</v>
      </c>
      <c r="AJ10" s="29">
        <v>3704.5970817028865</v>
      </c>
      <c r="AK10" s="29">
        <v>14965.531438791504</v>
      </c>
      <c r="AL10" s="29">
        <v>7463.9211924191914</v>
      </c>
      <c r="AM10" s="29">
        <v>1182.9374158506173</v>
      </c>
      <c r="AN10" s="29">
        <v>13163.762740168575</v>
      </c>
      <c r="AO10" s="29">
        <v>9217.6358170645653</v>
      </c>
      <c r="AP10" s="29">
        <v>10825.421620347863</v>
      </c>
      <c r="AQ10" s="29">
        <v>2316.470046439822</v>
      </c>
      <c r="AR10" s="29">
        <v>837.14030922810787</v>
      </c>
      <c r="AS10" s="29">
        <v>1105.5129743360089</v>
      </c>
      <c r="AT10" s="29">
        <v>239.03513103078299</v>
      </c>
      <c r="AU10" s="29">
        <v>277.03358843154751</v>
      </c>
      <c r="AV10" s="29">
        <v>215.03219668677994</v>
      </c>
      <c r="AW10" s="29">
        <v>42.080783405863784</v>
      </c>
      <c r="AX10" s="29">
        <v>3798.1640194136098</v>
      </c>
      <c r="AY10" s="29">
        <v>7624.7716165205657</v>
      </c>
      <c r="AZ10" s="29">
        <v>10037.93304645205</v>
      </c>
      <c r="BA10" s="29">
        <v>51.835599978170855</v>
      </c>
      <c r="BB10" s="29">
        <v>1271.8001363039466</v>
      </c>
      <c r="BC10" s="29">
        <v>2224.9290337703305</v>
      </c>
      <c r="BD10" s="29">
        <v>3674.349712564961</v>
      </c>
      <c r="BE10" s="29">
        <v>2053.2443096797169</v>
      </c>
      <c r="BF10" s="29">
        <v>412.71240227078312</v>
      </c>
      <c r="BG10" s="29">
        <v>55837.94350873943</v>
      </c>
      <c r="BH10" s="29">
        <v>32183.168759624223</v>
      </c>
      <c r="BI10" s="29">
        <v>4808.0027346728757</v>
      </c>
      <c r="BJ10" s="29">
        <v>30641.874604483353</v>
      </c>
      <c r="BK10" s="29">
        <v>418.39823781139029</v>
      </c>
      <c r="BL10" s="29">
        <v>31632.768605413392</v>
      </c>
      <c r="BM10" s="29">
        <v>47490.757022779464</v>
      </c>
      <c r="BN10" s="29">
        <v>9251.0016491900496</v>
      </c>
      <c r="BO10" s="29">
        <v>9395.5292457797605</v>
      </c>
      <c r="BP10" s="29">
        <v>12249.186381697195</v>
      </c>
      <c r="BQ10" s="29">
        <v>20346.667420527261</v>
      </c>
      <c r="BR10" s="29">
        <v>19977.105130532229</v>
      </c>
      <c r="BS10" s="29">
        <v>0</v>
      </c>
      <c r="BT10" s="59">
        <f t="shared" si="0"/>
        <v>2557581.1823979542</v>
      </c>
      <c r="BU10" s="29">
        <v>1233358.2220629998</v>
      </c>
      <c r="BV10" s="29">
        <v>0</v>
      </c>
      <c r="BW10" s="29">
        <v>37919.651796540842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490100.49276996905</v>
      </c>
      <c r="CE10" s="29">
        <v>0</v>
      </c>
      <c r="CF10" s="29">
        <v>33505.645108018871</v>
      </c>
      <c r="CG10" s="29">
        <v>13999.615890868812</v>
      </c>
      <c r="CH10" s="29">
        <v>-219235.24376168259</v>
      </c>
      <c r="CI10" s="29">
        <v>5356959.8540820349</v>
      </c>
      <c r="CJ10" s="38">
        <f t="shared" si="1"/>
        <v>9504189.4203467034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3634.6842410786044</v>
      </c>
      <c r="D11" s="29">
        <v>65.344395821261585</v>
      </c>
      <c r="E11" s="29">
        <v>88.475376799798767</v>
      </c>
      <c r="F11" s="29">
        <v>8617.293696034978</v>
      </c>
      <c r="G11" s="29">
        <v>42322.889678731859</v>
      </c>
      <c r="H11" s="29">
        <v>6499.5708531096607</v>
      </c>
      <c r="I11" s="29">
        <v>516011.50586390804</v>
      </c>
      <c r="J11" s="29">
        <v>17338.14573717082</v>
      </c>
      <c r="K11" s="29">
        <v>4565.3031745176877</v>
      </c>
      <c r="L11" s="29">
        <v>237.74722606436643</v>
      </c>
      <c r="M11" s="29">
        <v>28024.822491123952</v>
      </c>
      <c r="N11" s="29">
        <v>1929.5715193891042</v>
      </c>
      <c r="O11" s="29">
        <v>28368.994166534405</v>
      </c>
      <c r="P11" s="29">
        <v>35051.928660934922</v>
      </c>
      <c r="Q11" s="29">
        <v>22182.652264711356</v>
      </c>
      <c r="R11" s="29">
        <v>65908.48919442443</v>
      </c>
      <c r="S11" s="29">
        <v>41042.776789303927</v>
      </c>
      <c r="T11" s="29">
        <v>15625.445692826834</v>
      </c>
      <c r="U11" s="29">
        <v>108034.47714997857</v>
      </c>
      <c r="V11" s="29">
        <v>13841.420340001059</v>
      </c>
      <c r="W11" s="29">
        <v>20227.608971117788</v>
      </c>
      <c r="X11" s="29">
        <v>484818.98894820554</v>
      </c>
      <c r="Y11" s="29">
        <v>31966.526893432496</v>
      </c>
      <c r="Z11" s="29">
        <v>879.70147234770479</v>
      </c>
      <c r="AA11" s="29">
        <v>58.459306345086027</v>
      </c>
      <c r="AB11" s="29">
        <v>49059.805742354532</v>
      </c>
      <c r="AC11" s="29">
        <v>4055782.427064186</v>
      </c>
      <c r="AD11" s="29">
        <v>9220.8139278666531</v>
      </c>
      <c r="AE11" s="29">
        <v>207351.5036053822</v>
      </c>
      <c r="AF11" s="29">
        <v>14561.053040930232</v>
      </c>
      <c r="AG11" s="29">
        <v>11015.347547295893</v>
      </c>
      <c r="AH11" s="29">
        <v>405.90306140796895</v>
      </c>
      <c r="AI11" s="29">
        <v>114.59232659329729</v>
      </c>
      <c r="AJ11" s="29">
        <v>23761.173458508056</v>
      </c>
      <c r="AK11" s="29">
        <v>1568.5417603693577</v>
      </c>
      <c r="AL11" s="29">
        <v>4172.4437816319296</v>
      </c>
      <c r="AM11" s="29">
        <v>427.06741470175132</v>
      </c>
      <c r="AN11" s="29">
        <v>5126.8771860814368</v>
      </c>
      <c r="AO11" s="29">
        <v>3913.8118730845272</v>
      </c>
      <c r="AP11" s="29">
        <v>3220.0559091303576</v>
      </c>
      <c r="AQ11" s="29">
        <v>682.17850399442909</v>
      </c>
      <c r="AR11" s="29">
        <v>205.53288346517678</v>
      </c>
      <c r="AS11" s="29">
        <v>327.2050690937138</v>
      </c>
      <c r="AT11" s="29">
        <v>84.923678384758816</v>
      </c>
      <c r="AU11" s="29">
        <v>2.125704123935741</v>
      </c>
      <c r="AV11" s="29">
        <v>698.5270409874812</v>
      </c>
      <c r="AW11" s="29">
        <v>364.62373007976186</v>
      </c>
      <c r="AX11" s="29">
        <v>3484.0441568672213</v>
      </c>
      <c r="AY11" s="29">
        <v>2612.8185375847756</v>
      </c>
      <c r="AZ11" s="29">
        <v>2568.2019637178009</v>
      </c>
      <c r="BA11" s="29">
        <v>3.2394881370523523</v>
      </c>
      <c r="BB11" s="29">
        <v>1059.2199481803427</v>
      </c>
      <c r="BC11" s="29">
        <v>500.38957040668447</v>
      </c>
      <c r="BD11" s="29">
        <v>2144.8267917462886</v>
      </c>
      <c r="BE11" s="29">
        <v>2579.8029965204823</v>
      </c>
      <c r="BF11" s="29">
        <v>76.840413100167893</v>
      </c>
      <c r="BG11" s="29">
        <v>51702.94324780946</v>
      </c>
      <c r="BH11" s="29">
        <v>2954.3683861893387</v>
      </c>
      <c r="BI11" s="29">
        <v>690.00572834320258</v>
      </c>
      <c r="BJ11" s="29">
        <v>3993.3064786935906</v>
      </c>
      <c r="BK11" s="29">
        <v>141.60446280822202</v>
      </c>
      <c r="BL11" s="29">
        <v>1334.5479627643438</v>
      </c>
      <c r="BM11" s="29">
        <v>2323.3967998737544</v>
      </c>
      <c r="BN11" s="29">
        <v>32814.090852386136</v>
      </c>
      <c r="BO11" s="29">
        <v>14938.501780133538</v>
      </c>
      <c r="BP11" s="29">
        <v>2818.6564515474306</v>
      </c>
      <c r="BQ11" s="29">
        <v>14280.211177099509</v>
      </c>
      <c r="BR11" s="29">
        <v>2481.980194960156</v>
      </c>
      <c r="BS11" s="29">
        <v>0</v>
      </c>
      <c r="BT11" s="59">
        <f t="shared" si="0"/>
        <v>6034912.3558024382</v>
      </c>
      <c r="BU11" s="29">
        <v>318467.41662748944</v>
      </c>
      <c r="BV11" s="29">
        <v>0</v>
      </c>
      <c r="BW11" s="29">
        <v>1.3259880778303521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248891.06653961408</v>
      </c>
      <c r="CE11" s="29">
        <v>0</v>
      </c>
      <c r="CF11" s="29">
        <v>357818.19138302974</v>
      </c>
      <c r="CG11" s="29">
        <v>0</v>
      </c>
      <c r="CH11" s="29">
        <v>25038.614401802304</v>
      </c>
      <c r="CI11" s="29">
        <v>3434944.0245535737</v>
      </c>
      <c r="CJ11" s="38">
        <f t="shared" si="1"/>
        <v>10420072.995296024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8289.214069951131</v>
      </c>
      <c r="D12" s="29">
        <v>50.874906707181253</v>
      </c>
      <c r="E12" s="29">
        <v>81.195968090126414</v>
      </c>
      <c r="F12" s="29">
        <v>20043.895623690943</v>
      </c>
      <c r="G12" s="29">
        <v>1022269.5470814881</v>
      </c>
      <c r="H12" s="29">
        <v>18344.006123127889</v>
      </c>
      <c r="I12" s="29">
        <v>38971.902296619781</v>
      </c>
      <c r="J12" s="29">
        <v>364336.72522528528</v>
      </c>
      <c r="K12" s="29">
        <v>414274.22490892629</v>
      </c>
      <c r="L12" s="29">
        <v>240.61049715220963</v>
      </c>
      <c r="M12" s="29">
        <v>190206.20309559419</v>
      </c>
      <c r="N12" s="29">
        <v>46486.894179997566</v>
      </c>
      <c r="O12" s="29">
        <v>136596.46289168505</v>
      </c>
      <c r="P12" s="29">
        <v>42250.884355278118</v>
      </c>
      <c r="Q12" s="29">
        <v>17732.074288278523</v>
      </c>
      <c r="R12" s="29">
        <v>97057.932520592745</v>
      </c>
      <c r="S12" s="29">
        <v>46791.179865075072</v>
      </c>
      <c r="T12" s="29">
        <v>34405.803568774536</v>
      </c>
      <c r="U12" s="29">
        <v>115282.53532448111</v>
      </c>
      <c r="V12" s="29">
        <v>7082.3419072396491</v>
      </c>
      <c r="W12" s="29">
        <v>1030.5656030473688</v>
      </c>
      <c r="X12" s="29">
        <v>65383.120692114717</v>
      </c>
      <c r="Y12" s="29">
        <v>14693.560359302404</v>
      </c>
      <c r="Z12" s="29">
        <v>1332.4168853624478</v>
      </c>
      <c r="AA12" s="29">
        <v>122.0777762130389</v>
      </c>
      <c r="AB12" s="29">
        <v>90434.210292514559</v>
      </c>
      <c r="AC12" s="29">
        <v>1168.8463496751735</v>
      </c>
      <c r="AD12" s="29">
        <v>169280.82777324575</v>
      </c>
      <c r="AE12" s="29">
        <v>1495791.0079295808</v>
      </c>
      <c r="AF12" s="29">
        <v>194699.51700762531</v>
      </c>
      <c r="AG12" s="29">
        <v>21087.933426840227</v>
      </c>
      <c r="AH12" s="29">
        <v>619.59073836372158</v>
      </c>
      <c r="AI12" s="29">
        <v>505.86813280878295</v>
      </c>
      <c r="AJ12" s="29">
        <v>2602.4045329979026</v>
      </c>
      <c r="AK12" s="29">
        <v>19874.418183729234</v>
      </c>
      <c r="AL12" s="29">
        <v>4277.4871126572834</v>
      </c>
      <c r="AM12" s="29">
        <v>42187.137801234814</v>
      </c>
      <c r="AN12" s="29">
        <v>1523.4908338986056</v>
      </c>
      <c r="AO12" s="29">
        <v>38447.819338742411</v>
      </c>
      <c r="AP12" s="29">
        <v>9370.7794309050532</v>
      </c>
      <c r="AQ12" s="29">
        <v>9558.3201894951053</v>
      </c>
      <c r="AR12" s="29">
        <v>5199.0404250901356</v>
      </c>
      <c r="AS12" s="29">
        <v>2873.3130929406725</v>
      </c>
      <c r="AT12" s="29">
        <v>574.03019645811514</v>
      </c>
      <c r="AU12" s="29">
        <v>609.24202799944214</v>
      </c>
      <c r="AV12" s="29">
        <v>594.37319846578157</v>
      </c>
      <c r="AW12" s="29">
        <v>276.07554685633664</v>
      </c>
      <c r="AX12" s="29">
        <v>9113.8320719470175</v>
      </c>
      <c r="AY12" s="29">
        <v>7722.9282098254107</v>
      </c>
      <c r="AZ12" s="29">
        <v>6680.2520441098995</v>
      </c>
      <c r="BA12" s="29">
        <v>905.88590967302832</v>
      </c>
      <c r="BB12" s="29">
        <v>22582.052165246754</v>
      </c>
      <c r="BC12" s="29">
        <v>4841.3052714952782</v>
      </c>
      <c r="BD12" s="29">
        <v>3531.9437240447246</v>
      </c>
      <c r="BE12" s="29">
        <v>4482.6869516882089</v>
      </c>
      <c r="BF12" s="29">
        <v>612.0674925092851</v>
      </c>
      <c r="BG12" s="29">
        <v>97971.298658270447</v>
      </c>
      <c r="BH12" s="29">
        <v>78510.820934605887</v>
      </c>
      <c r="BI12" s="29">
        <v>1435.0281965819008</v>
      </c>
      <c r="BJ12" s="29">
        <v>54190.0436075615</v>
      </c>
      <c r="BK12" s="29">
        <v>1133.6114537558296</v>
      </c>
      <c r="BL12" s="29">
        <v>29033.837274908201</v>
      </c>
      <c r="BM12" s="29">
        <v>24881.870012352374</v>
      </c>
      <c r="BN12" s="29">
        <v>21221.476894294512</v>
      </c>
      <c r="BO12" s="29">
        <v>12675.113983523035</v>
      </c>
      <c r="BP12" s="29">
        <v>11961.991373843379</v>
      </c>
      <c r="BQ12" s="29">
        <v>4413.2008547976911</v>
      </c>
      <c r="BR12" s="29">
        <v>1622.831434894792</v>
      </c>
      <c r="BS12" s="29">
        <v>0</v>
      </c>
      <c r="BT12" s="59">
        <f t="shared" si="0"/>
        <v>5214436.0620961282</v>
      </c>
      <c r="BU12" s="29">
        <v>178717.76319036414</v>
      </c>
      <c r="BV12" s="29">
        <v>0</v>
      </c>
      <c r="BW12" s="29">
        <v>28853.261092049637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31684.97490507055</v>
      </c>
      <c r="CE12" s="29">
        <v>0</v>
      </c>
      <c r="CF12" s="29">
        <v>50002.806977557288</v>
      </c>
      <c r="CG12" s="29">
        <v>0</v>
      </c>
      <c r="CH12" s="29">
        <v>-195759.56933285113</v>
      </c>
      <c r="CI12" s="29">
        <v>3706387.1859782948</v>
      </c>
      <c r="CJ12" s="38">
        <f t="shared" si="1"/>
        <v>9014322.4849066138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1897.5960956347242</v>
      </c>
      <c r="D13" s="29">
        <v>124.12246108711946</v>
      </c>
      <c r="E13" s="29">
        <v>231.33649559496979</v>
      </c>
      <c r="F13" s="29">
        <v>7661.8847152706112</v>
      </c>
      <c r="G13" s="29">
        <v>15468.817881359944</v>
      </c>
      <c r="H13" s="29">
        <v>2642.7821220320538</v>
      </c>
      <c r="I13" s="29">
        <v>1567.1930992641537</v>
      </c>
      <c r="J13" s="29">
        <v>108707.94836747399</v>
      </c>
      <c r="K13" s="29">
        <v>984536.14355211693</v>
      </c>
      <c r="L13" s="29">
        <v>657.48599622902361</v>
      </c>
      <c r="M13" s="29">
        <v>5790.3427982188023</v>
      </c>
      <c r="N13" s="29">
        <v>9557.3949953317442</v>
      </c>
      <c r="O13" s="29">
        <v>20687.478053795207</v>
      </c>
      <c r="P13" s="29">
        <v>3566.6126064384871</v>
      </c>
      <c r="Q13" s="29">
        <v>329.36250029592088</v>
      </c>
      <c r="R13" s="29">
        <v>4214.3741566340141</v>
      </c>
      <c r="S13" s="29">
        <v>39786.450406928081</v>
      </c>
      <c r="T13" s="29">
        <v>7812.1817187091956</v>
      </c>
      <c r="U13" s="29">
        <v>38766.361786779642</v>
      </c>
      <c r="V13" s="29">
        <v>665.97229336032046</v>
      </c>
      <c r="W13" s="29">
        <v>1043.8907735133293</v>
      </c>
      <c r="X13" s="29">
        <v>16251.745565764271</v>
      </c>
      <c r="Y13" s="29">
        <v>6768.7860316529841</v>
      </c>
      <c r="Z13" s="29">
        <v>3756.9950179786674</v>
      </c>
      <c r="AA13" s="29">
        <v>297.55221888784354</v>
      </c>
      <c r="AB13" s="29">
        <v>18219.913032313303</v>
      </c>
      <c r="AC13" s="29">
        <v>25955.850964087775</v>
      </c>
      <c r="AD13" s="29">
        <v>30324.298581431573</v>
      </c>
      <c r="AE13" s="29">
        <v>461226.8480048026</v>
      </c>
      <c r="AF13" s="29">
        <v>62537.215806377651</v>
      </c>
      <c r="AG13" s="29">
        <v>5541.0447203234817</v>
      </c>
      <c r="AH13" s="29">
        <v>1619.8647973948748</v>
      </c>
      <c r="AI13" s="29">
        <v>562.93459254762854</v>
      </c>
      <c r="AJ13" s="29">
        <v>6658.8810866249851</v>
      </c>
      <c r="AK13" s="29">
        <v>16489.751378091929</v>
      </c>
      <c r="AL13" s="29">
        <v>9591.5936777968873</v>
      </c>
      <c r="AM13" s="29">
        <v>3506019.1870797337</v>
      </c>
      <c r="AN13" s="29">
        <v>45129.091523377865</v>
      </c>
      <c r="AO13" s="29">
        <v>39447.922207701427</v>
      </c>
      <c r="AP13" s="29">
        <v>170773.78530770171</v>
      </c>
      <c r="AQ13" s="29">
        <v>57640.13398564668</v>
      </c>
      <c r="AR13" s="29">
        <v>19150.134290850339</v>
      </c>
      <c r="AS13" s="29">
        <v>83076.980461164159</v>
      </c>
      <c r="AT13" s="29">
        <v>246444.80601944638</v>
      </c>
      <c r="AU13" s="29">
        <v>2.9803755221477357</v>
      </c>
      <c r="AV13" s="29">
        <v>345.04470758040446</v>
      </c>
      <c r="AW13" s="29">
        <v>120.64304658624056</v>
      </c>
      <c r="AX13" s="29">
        <v>167560.59245429689</v>
      </c>
      <c r="AY13" s="29">
        <v>79036.132243421671</v>
      </c>
      <c r="AZ13" s="29">
        <v>18570.908278659732</v>
      </c>
      <c r="BA13" s="29">
        <v>1468.5799695501435</v>
      </c>
      <c r="BB13" s="29">
        <v>595026.02195268893</v>
      </c>
      <c r="BC13" s="29">
        <v>79126.399998371882</v>
      </c>
      <c r="BD13" s="29">
        <v>9917.3140067463191</v>
      </c>
      <c r="BE13" s="29">
        <v>92964.998825521921</v>
      </c>
      <c r="BF13" s="29">
        <v>2022.9625676439109</v>
      </c>
      <c r="BG13" s="29">
        <v>121073.48401328278</v>
      </c>
      <c r="BH13" s="29">
        <v>273326.81917048933</v>
      </c>
      <c r="BI13" s="29">
        <v>11720.7308762303</v>
      </c>
      <c r="BJ13" s="29">
        <v>82271.149280688653</v>
      </c>
      <c r="BK13" s="29">
        <v>5208.8731144304256</v>
      </c>
      <c r="BL13" s="29">
        <v>19396.365720716596</v>
      </c>
      <c r="BM13" s="29">
        <v>13854.731277475221</v>
      </c>
      <c r="BN13" s="29">
        <v>84451.413856686704</v>
      </c>
      <c r="BO13" s="29">
        <v>35701.644397006705</v>
      </c>
      <c r="BP13" s="29">
        <v>77299.165350749332</v>
      </c>
      <c r="BQ13" s="29">
        <v>3957.5722842930336</v>
      </c>
      <c r="BR13" s="29">
        <v>6339.7797489991472</v>
      </c>
      <c r="BS13" s="29">
        <v>0</v>
      </c>
      <c r="BT13" s="59">
        <f t="shared" si="0"/>
        <v>7869965.356745407</v>
      </c>
      <c r="BU13" s="29">
        <v>78049.535231005168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3651.2548246881065</v>
      </c>
      <c r="CE13" s="29">
        <v>0</v>
      </c>
      <c r="CF13" s="29">
        <v>69445.285798602243</v>
      </c>
      <c r="CG13" s="29">
        <v>0</v>
      </c>
      <c r="CH13" s="29">
        <v>-189679.0822521376</v>
      </c>
      <c r="CI13" s="29">
        <v>1162502.7091180237</v>
      </c>
      <c r="CJ13" s="38">
        <f t="shared" si="1"/>
        <v>8993935.059465589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414962.60497510218</v>
      </c>
      <c r="D14" s="29">
        <v>76087.035898164017</v>
      </c>
      <c r="E14" s="29">
        <v>18579.513946377447</v>
      </c>
      <c r="F14" s="29">
        <v>21590.874608692277</v>
      </c>
      <c r="G14" s="29">
        <v>263389.03803358722</v>
      </c>
      <c r="H14" s="29">
        <v>11476.122299476943</v>
      </c>
      <c r="I14" s="29">
        <v>19163.47369585681</v>
      </c>
      <c r="J14" s="29">
        <v>9525.3850440437873</v>
      </c>
      <c r="K14" s="29">
        <v>8176.4846467049438</v>
      </c>
      <c r="L14" s="29">
        <v>610915.79300645576</v>
      </c>
      <c r="M14" s="29">
        <v>15867.839181921359</v>
      </c>
      <c r="N14" s="29">
        <v>4363.3218340139492</v>
      </c>
      <c r="O14" s="29">
        <v>20675.495047903307</v>
      </c>
      <c r="P14" s="29">
        <v>191692.82402916474</v>
      </c>
      <c r="Q14" s="29">
        <v>8310.9023669263279</v>
      </c>
      <c r="R14" s="29">
        <v>111260.11989700003</v>
      </c>
      <c r="S14" s="29">
        <v>10229.198141203193</v>
      </c>
      <c r="T14" s="29">
        <v>12192.43015642309</v>
      </c>
      <c r="U14" s="29">
        <v>94873.290425165047</v>
      </c>
      <c r="V14" s="29">
        <v>7280.9329453439314</v>
      </c>
      <c r="W14" s="29">
        <v>3338.0839254844418</v>
      </c>
      <c r="X14" s="29">
        <v>31568.603372826605</v>
      </c>
      <c r="Y14" s="29">
        <v>65101.906357460939</v>
      </c>
      <c r="Z14" s="29">
        <v>416465.62644156488</v>
      </c>
      <c r="AA14" s="29">
        <v>8990.0286803037125</v>
      </c>
      <c r="AB14" s="29">
        <v>176776.60829648742</v>
      </c>
      <c r="AC14" s="29">
        <v>1661915.6370392633</v>
      </c>
      <c r="AD14" s="29">
        <v>331730.82364115614</v>
      </c>
      <c r="AE14" s="29">
        <v>664340.69547796203</v>
      </c>
      <c r="AF14" s="29">
        <v>191599.73180575567</v>
      </c>
      <c r="AG14" s="29">
        <v>2570830.1843463457</v>
      </c>
      <c r="AH14" s="29">
        <v>195730.60495714034</v>
      </c>
      <c r="AI14" s="29">
        <v>5202.9638591988414</v>
      </c>
      <c r="AJ14" s="29">
        <v>212093.33050721869</v>
      </c>
      <c r="AK14" s="29">
        <v>94295.629039494102</v>
      </c>
      <c r="AL14" s="29">
        <v>72481.669852772247</v>
      </c>
      <c r="AM14" s="29">
        <v>9567.0437436776065</v>
      </c>
      <c r="AN14" s="29">
        <v>14485.922632910402</v>
      </c>
      <c r="AO14" s="29">
        <v>33988.07459264536</v>
      </c>
      <c r="AP14" s="29">
        <v>41886.190640137997</v>
      </c>
      <c r="AQ14" s="29">
        <v>42145.91710463669</v>
      </c>
      <c r="AR14" s="29">
        <v>4790.4623370075433</v>
      </c>
      <c r="AS14" s="29">
        <v>4045.8024640789645</v>
      </c>
      <c r="AT14" s="29">
        <v>24674.926578764826</v>
      </c>
      <c r="AU14" s="29">
        <v>101869.48689783328</v>
      </c>
      <c r="AV14" s="29">
        <v>37798.849640637287</v>
      </c>
      <c r="AW14" s="29">
        <v>11187.77037826903</v>
      </c>
      <c r="AX14" s="29">
        <v>74873.135651668417</v>
      </c>
      <c r="AY14" s="29">
        <v>62637.749165633664</v>
      </c>
      <c r="AZ14" s="29">
        <v>2316.775841750602</v>
      </c>
      <c r="BA14" s="29">
        <v>5284.2850624823805</v>
      </c>
      <c r="BB14" s="29">
        <v>16786.449423259091</v>
      </c>
      <c r="BC14" s="29">
        <v>28916.089058244324</v>
      </c>
      <c r="BD14" s="29">
        <v>37875.415002780588</v>
      </c>
      <c r="BE14" s="29">
        <v>8138.8058985826256</v>
      </c>
      <c r="BF14" s="29">
        <v>4385.4573631565281</v>
      </c>
      <c r="BG14" s="29">
        <v>255123.08951061213</v>
      </c>
      <c r="BH14" s="29">
        <v>328265.64083835419</v>
      </c>
      <c r="BI14" s="29">
        <v>2230.0374025574456</v>
      </c>
      <c r="BJ14" s="29">
        <v>71025.932941393898</v>
      </c>
      <c r="BK14" s="29">
        <v>6497.8195671064796</v>
      </c>
      <c r="BL14" s="29">
        <v>39443.610490594852</v>
      </c>
      <c r="BM14" s="29">
        <v>37012.536858994594</v>
      </c>
      <c r="BN14" s="29">
        <v>23321.26738063899</v>
      </c>
      <c r="BO14" s="29">
        <v>22379.78533023694</v>
      </c>
      <c r="BP14" s="29">
        <v>16880.844472386489</v>
      </c>
      <c r="BQ14" s="29">
        <v>34534.491433088668</v>
      </c>
      <c r="BR14" s="29">
        <v>30216.852777311211</v>
      </c>
      <c r="BS14" s="29">
        <v>0</v>
      </c>
      <c r="BT14" s="59">
        <f t="shared" si="0"/>
        <v>10067661.326261399</v>
      </c>
      <c r="BU14" s="29">
        <v>7743098.5309456931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11337.811860337195</v>
      </c>
      <c r="CE14" s="29">
        <v>0</v>
      </c>
      <c r="CF14" s="29">
        <v>11670.68932883711</v>
      </c>
      <c r="CG14" s="29">
        <v>0</v>
      </c>
      <c r="CH14" s="29">
        <v>5044264.1053425288</v>
      </c>
      <c r="CI14" s="29">
        <v>17353859.126189962</v>
      </c>
      <c r="CJ14" s="38">
        <f t="shared" si="1"/>
        <v>40231891.589928761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432320.01735568914</v>
      </c>
      <c r="D15" s="29">
        <v>112.23954673980168</v>
      </c>
      <c r="E15" s="29">
        <v>453.94695099985404</v>
      </c>
      <c r="F15" s="29">
        <v>85692.89143279368</v>
      </c>
      <c r="G15" s="29">
        <v>551569.44675887539</v>
      </c>
      <c r="H15" s="29">
        <v>108819.40561680247</v>
      </c>
      <c r="I15" s="29">
        <v>50341.015698032628</v>
      </c>
      <c r="J15" s="29">
        <v>44053.93923355185</v>
      </c>
      <c r="K15" s="29">
        <v>14624.1756340584</v>
      </c>
      <c r="L15" s="29">
        <v>365847.17734523601</v>
      </c>
      <c r="M15" s="29">
        <v>2756311.1522945813</v>
      </c>
      <c r="N15" s="29">
        <v>700450.02426234947</v>
      </c>
      <c r="O15" s="29">
        <v>462886.16275135853</v>
      </c>
      <c r="P15" s="29">
        <v>147948.4967116887</v>
      </c>
      <c r="Q15" s="29">
        <v>95873.907454191954</v>
      </c>
      <c r="R15" s="29">
        <v>119898.85712963314</v>
      </c>
      <c r="S15" s="29">
        <v>66661.027472077825</v>
      </c>
      <c r="T15" s="29">
        <v>49894.812245160792</v>
      </c>
      <c r="U15" s="29">
        <v>198824.21045314512</v>
      </c>
      <c r="V15" s="29">
        <v>21982.015640562844</v>
      </c>
      <c r="W15" s="29">
        <v>12426.705190083832</v>
      </c>
      <c r="X15" s="29">
        <v>66494.094848910318</v>
      </c>
      <c r="Y15" s="29">
        <v>54494.391979583554</v>
      </c>
      <c r="Z15" s="29">
        <v>6186.5474877705092</v>
      </c>
      <c r="AA15" s="29">
        <v>267.01199033341209</v>
      </c>
      <c r="AB15" s="29">
        <v>10084.932643008724</v>
      </c>
      <c r="AC15" s="29">
        <v>259781.74395068525</v>
      </c>
      <c r="AD15" s="29">
        <v>36820.133675813813</v>
      </c>
      <c r="AE15" s="29">
        <v>313781.39949485008</v>
      </c>
      <c r="AF15" s="29">
        <v>21565.12111376147</v>
      </c>
      <c r="AG15" s="29">
        <v>35177.792696289063</v>
      </c>
      <c r="AH15" s="29">
        <v>2046.2774633865836</v>
      </c>
      <c r="AI15" s="29">
        <v>249.20244432496781</v>
      </c>
      <c r="AJ15" s="29">
        <v>5214.0142715527954</v>
      </c>
      <c r="AK15" s="29">
        <v>618.65750750165239</v>
      </c>
      <c r="AL15" s="29">
        <v>30943.59516140983</v>
      </c>
      <c r="AM15" s="29">
        <v>4484.2554284528533</v>
      </c>
      <c r="AN15" s="29">
        <v>19818.022606935607</v>
      </c>
      <c r="AO15" s="29">
        <v>2428.9820775210387</v>
      </c>
      <c r="AP15" s="29">
        <v>14579.800757148088</v>
      </c>
      <c r="AQ15" s="29">
        <v>4443.1491726573495</v>
      </c>
      <c r="AR15" s="29">
        <v>1574.8592634850406</v>
      </c>
      <c r="AS15" s="29">
        <v>1762.9449866066709</v>
      </c>
      <c r="AT15" s="29">
        <v>320.88093504808535</v>
      </c>
      <c r="AU15" s="29">
        <v>3344.7137569062415</v>
      </c>
      <c r="AV15" s="29">
        <v>1340.0654754391585</v>
      </c>
      <c r="AW15" s="29">
        <v>13.015226437943022</v>
      </c>
      <c r="AX15" s="29">
        <v>6111.359300792441</v>
      </c>
      <c r="AY15" s="29">
        <v>13095.571485038301</v>
      </c>
      <c r="AZ15" s="29">
        <v>241064.34864253842</v>
      </c>
      <c r="BA15" s="29">
        <v>682.58183537518528</v>
      </c>
      <c r="BB15" s="29">
        <v>2242.7055524444208</v>
      </c>
      <c r="BC15" s="29">
        <v>8659.1789802590156</v>
      </c>
      <c r="BD15" s="29">
        <v>6192.7473974796512</v>
      </c>
      <c r="BE15" s="29">
        <v>3174.8115928572306</v>
      </c>
      <c r="BF15" s="29">
        <v>297.42386524338173</v>
      </c>
      <c r="BG15" s="29">
        <v>42216.24677692906</v>
      </c>
      <c r="BH15" s="29">
        <v>32893.517007019727</v>
      </c>
      <c r="BI15" s="29">
        <v>578.06963837227272</v>
      </c>
      <c r="BJ15" s="29">
        <v>105749.94236889614</v>
      </c>
      <c r="BK15" s="29">
        <v>661.04468896505728</v>
      </c>
      <c r="BL15" s="29">
        <v>233911.05247910024</v>
      </c>
      <c r="BM15" s="29">
        <v>9812.9381621590474</v>
      </c>
      <c r="BN15" s="29">
        <v>11742.336804254401</v>
      </c>
      <c r="BO15" s="29">
        <v>4971.6818373920323</v>
      </c>
      <c r="BP15" s="29">
        <v>12638.776266302024</v>
      </c>
      <c r="BQ15" s="29">
        <v>1500.8010323500923</v>
      </c>
      <c r="BR15" s="29">
        <v>39790.460375776856</v>
      </c>
      <c r="BS15" s="29">
        <v>0</v>
      </c>
      <c r="BT15" s="59">
        <f t="shared" si="0"/>
        <v>7962814.829682976</v>
      </c>
      <c r="BU15" s="29">
        <v>387068.02670061105</v>
      </c>
      <c r="BV15" s="29">
        <v>0</v>
      </c>
      <c r="BW15" s="29">
        <v>2564.7501904414621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30661.35236432383</v>
      </c>
      <c r="CE15" s="29">
        <v>0</v>
      </c>
      <c r="CF15" s="29">
        <v>2389997.5729975328</v>
      </c>
      <c r="CG15" s="29">
        <v>0</v>
      </c>
      <c r="CH15" s="29">
        <v>204448.81026822396</v>
      </c>
      <c r="CI15" s="29">
        <v>24415281.372323208</v>
      </c>
      <c r="CJ15" s="38">
        <f t="shared" si="1"/>
        <v>35392836.714527316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245921.7376957899</v>
      </c>
      <c r="D16" s="29">
        <v>6.4423010941199506</v>
      </c>
      <c r="E16" s="29">
        <v>230.37484256913183</v>
      </c>
      <c r="F16" s="29">
        <v>175.77522748334917</v>
      </c>
      <c r="G16" s="29">
        <v>245187.6099304175</v>
      </c>
      <c r="H16" s="29">
        <v>2301.7408902208704</v>
      </c>
      <c r="I16" s="29">
        <v>464.62737646269596</v>
      </c>
      <c r="J16" s="29">
        <v>151.19357563044395</v>
      </c>
      <c r="K16" s="29">
        <v>48.596729355647156</v>
      </c>
      <c r="L16" s="29">
        <v>690.75873829618217</v>
      </c>
      <c r="M16" s="29">
        <v>95348.509888797489</v>
      </c>
      <c r="N16" s="29">
        <v>1755031.3234470875</v>
      </c>
      <c r="O16" s="29">
        <v>4181.9881849772873</v>
      </c>
      <c r="P16" s="29">
        <v>1138.0899136414143</v>
      </c>
      <c r="Q16" s="29">
        <v>67.909749894340607</v>
      </c>
      <c r="R16" s="29">
        <v>245.42815705674764</v>
      </c>
      <c r="S16" s="29">
        <v>24118.070263619418</v>
      </c>
      <c r="T16" s="29">
        <v>193.39968787893176</v>
      </c>
      <c r="U16" s="29">
        <v>980.47504395524447</v>
      </c>
      <c r="V16" s="29">
        <v>88.831646258747043</v>
      </c>
      <c r="W16" s="29">
        <v>67.902336660907324</v>
      </c>
      <c r="X16" s="29">
        <v>83851.958893152623</v>
      </c>
      <c r="Y16" s="29">
        <v>165.71880613957165</v>
      </c>
      <c r="Z16" s="29">
        <v>152.04609327396028</v>
      </c>
      <c r="AA16" s="29">
        <v>12.289774215659222</v>
      </c>
      <c r="AB16" s="29">
        <v>307.17973533669482</v>
      </c>
      <c r="AC16" s="29">
        <v>125.66065753315911</v>
      </c>
      <c r="AD16" s="29">
        <v>214.93642620360538</v>
      </c>
      <c r="AE16" s="29">
        <v>13729.926229111799</v>
      </c>
      <c r="AF16" s="29">
        <v>981.08128987001294</v>
      </c>
      <c r="AG16" s="29">
        <v>129.19781410937455</v>
      </c>
      <c r="AH16" s="29">
        <v>66.065330011757396</v>
      </c>
      <c r="AI16" s="29">
        <v>2.1839857528912265</v>
      </c>
      <c r="AJ16" s="29">
        <v>593.70771326293516</v>
      </c>
      <c r="AK16" s="29">
        <v>36.737026003326257</v>
      </c>
      <c r="AL16" s="29">
        <v>797.32312551095833</v>
      </c>
      <c r="AM16" s="29">
        <v>54.977039891781061</v>
      </c>
      <c r="AN16" s="29">
        <v>137.46274473389167</v>
      </c>
      <c r="AO16" s="29">
        <v>118.29014278098535</v>
      </c>
      <c r="AP16" s="29">
        <v>683.45308738708866</v>
      </c>
      <c r="AQ16" s="29">
        <v>162.82113715896023</v>
      </c>
      <c r="AR16" s="29">
        <v>92.45013298793252</v>
      </c>
      <c r="AS16" s="29">
        <v>73.85673722746067</v>
      </c>
      <c r="AT16" s="29">
        <v>16.119972742977343</v>
      </c>
      <c r="AU16" s="29">
        <v>118.16959746878616</v>
      </c>
      <c r="AV16" s="29">
        <v>1.9928487942171507</v>
      </c>
      <c r="AW16" s="29">
        <v>0</v>
      </c>
      <c r="AX16" s="29">
        <v>308.84884001107434</v>
      </c>
      <c r="AY16" s="29">
        <v>611.62155959893789</v>
      </c>
      <c r="AZ16" s="29">
        <v>148450.29093653458</v>
      </c>
      <c r="BA16" s="29">
        <v>1270.9276937783138</v>
      </c>
      <c r="BB16" s="29">
        <v>113.03631826092381</v>
      </c>
      <c r="BC16" s="29">
        <v>28889.914953922405</v>
      </c>
      <c r="BD16" s="29">
        <v>311.01957528817326</v>
      </c>
      <c r="BE16" s="29">
        <v>128.90829525050898</v>
      </c>
      <c r="BF16" s="29">
        <v>11.985784719576973</v>
      </c>
      <c r="BG16" s="29">
        <v>186.28627329278288</v>
      </c>
      <c r="BH16" s="29">
        <v>18100.25108209969</v>
      </c>
      <c r="BI16" s="29">
        <v>3570.6162019932635</v>
      </c>
      <c r="BJ16" s="29">
        <v>41861.488600968471</v>
      </c>
      <c r="BK16" s="29">
        <v>32.890969051673309</v>
      </c>
      <c r="BL16" s="29">
        <v>976207.5747389748</v>
      </c>
      <c r="BM16" s="29">
        <v>31372.865081218162</v>
      </c>
      <c r="BN16" s="29">
        <v>181.45716657008538</v>
      </c>
      <c r="BO16" s="29">
        <v>134.68951356132385</v>
      </c>
      <c r="BP16" s="29">
        <v>652.76085436543349</v>
      </c>
      <c r="BQ16" s="29">
        <v>46.636125695832078</v>
      </c>
      <c r="BR16" s="29">
        <v>272.30707589421439</v>
      </c>
      <c r="BS16" s="29">
        <v>0</v>
      </c>
      <c r="BT16" s="59">
        <f t="shared" si="0"/>
        <v>3731982.7696088613</v>
      </c>
      <c r="BU16" s="29">
        <v>408237.89029301965</v>
      </c>
      <c r="BV16" s="29">
        <v>0</v>
      </c>
      <c r="BW16" s="29">
        <v>407820.07775954367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74342.197108414824</v>
      </c>
      <c r="CE16" s="29">
        <v>0</v>
      </c>
      <c r="CF16" s="29">
        <v>9504880.0457046982</v>
      </c>
      <c r="CG16" s="29">
        <v>0</v>
      </c>
      <c r="CH16" s="29">
        <v>1329524.6065232109</v>
      </c>
      <c r="CI16" s="29">
        <v>60036164.92535115</v>
      </c>
      <c r="CJ16" s="38">
        <f t="shared" si="1"/>
        <v>75492952.512348905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76243.168695540313</v>
      </c>
      <c r="D17" s="29">
        <v>2139.4575701471708</v>
      </c>
      <c r="E17" s="29">
        <v>6309.8187346194682</v>
      </c>
      <c r="F17" s="29">
        <v>70776.945332636562</v>
      </c>
      <c r="G17" s="29">
        <v>840852.03217621276</v>
      </c>
      <c r="H17" s="29">
        <v>66828.290146913045</v>
      </c>
      <c r="I17" s="29">
        <v>37434.162835309449</v>
      </c>
      <c r="J17" s="29">
        <v>64017.946543086538</v>
      </c>
      <c r="K17" s="29">
        <v>53022.691083194411</v>
      </c>
      <c r="L17" s="29">
        <v>12932.974026310783</v>
      </c>
      <c r="M17" s="29">
        <v>230021.71423991412</v>
      </c>
      <c r="N17" s="29">
        <v>110420.71181181273</v>
      </c>
      <c r="O17" s="29">
        <v>913779.9600284989</v>
      </c>
      <c r="P17" s="29">
        <v>94082.818267155628</v>
      </c>
      <c r="Q17" s="29">
        <v>62725.422453453051</v>
      </c>
      <c r="R17" s="29">
        <v>313649.602346047</v>
      </c>
      <c r="S17" s="29">
        <v>230902.84136888495</v>
      </c>
      <c r="T17" s="29">
        <v>106545.92975169493</v>
      </c>
      <c r="U17" s="29">
        <v>640513.35219955631</v>
      </c>
      <c r="V17" s="29">
        <v>28373.479355323441</v>
      </c>
      <c r="W17" s="29">
        <v>20650.06147628144</v>
      </c>
      <c r="X17" s="29">
        <v>316655.74649349251</v>
      </c>
      <c r="Y17" s="29">
        <v>105726.65418735043</v>
      </c>
      <c r="Z17" s="29">
        <v>16313.783394916092</v>
      </c>
      <c r="AA17" s="29">
        <v>1124.0141291390516</v>
      </c>
      <c r="AB17" s="29">
        <v>42950.107149723677</v>
      </c>
      <c r="AC17" s="29">
        <v>2147358.4627163461</v>
      </c>
      <c r="AD17" s="29">
        <v>247466.00071376871</v>
      </c>
      <c r="AE17" s="29">
        <v>1503510.6248450654</v>
      </c>
      <c r="AF17" s="29">
        <v>223048.71372542935</v>
      </c>
      <c r="AG17" s="29">
        <v>64492.79379814252</v>
      </c>
      <c r="AH17" s="29">
        <v>12022.2261394957</v>
      </c>
      <c r="AI17" s="29">
        <v>7479.4536386792333</v>
      </c>
      <c r="AJ17" s="29">
        <v>27973.492062090718</v>
      </c>
      <c r="AK17" s="29">
        <v>5533.8339536318163</v>
      </c>
      <c r="AL17" s="29">
        <v>35942.016096729982</v>
      </c>
      <c r="AM17" s="29">
        <v>11975.711506664784</v>
      </c>
      <c r="AN17" s="29">
        <v>28586.890867901297</v>
      </c>
      <c r="AO17" s="29">
        <v>19635.486839729714</v>
      </c>
      <c r="AP17" s="29">
        <v>49166.423715790326</v>
      </c>
      <c r="AQ17" s="29">
        <v>10580.300527108331</v>
      </c>
      <c r="AR17" s="29">
        <v>3209.4529418706475</v>
      </c>
      <c r="AS17" s="29">
        <v>8683.4236627646478</v>
      </c>
      <c r="AT17" s="29">
        <v>1099.7738571375576</v>
      </c>
      <c r="AU17" s="29">
        <v>160.41298639672053</v>
      </c>
      <c r="AV17" s="29">
        <v>4222.3500249936988</v>
      </c>
      <c r="AW17" s="29">
        <v>4723.4081046888468</v>
      </c>
      <c r="AX17" s="29">
        <v>18057.787077259898</v>
      </c>
      <c r="AY17" s="29">
        <v>28428.140811094323</v>
      </c>
      <c r="AZ17" s="29">
        <v>55885.874734517442</v>
      </c>
      <c r="BA17" s="29">
        <v>1831.4284473881416</v>
      </c>
      <c r="BB17" s="29">
        <v>3610.4936750464003</v>
      </c>
      <c r="BC17" s="29">
        <v>11980.942991777345</v>
      </c>
      <c r="BD17" s="29">
        <v>8509.9965568392527</v>
      </c>
      <c r="BE17" s="29">
        <v>2618.0874636462295</v>
      </c>
      <c r="BF17" s="29">
        <v>4030.1106488813693</v>
      </c>
      <c r="BG17" s="29">
        <v>49017.900528819198</v>
      </c>
      <c r="BH17" s="29">
        <v>156332.52012276356</v>
      </c>
      <c r="BI17" s="29">
        <v>18871.228585298359</v>
      </c>
      <c r="BJ17" s="29">
        <v>106212.86512052827</v>
      </c>
      <c r="BK17" s="29">
        <v>2134.0852477934254</v>
      </c>
      <c r="BL17" s="29">
        <v>192109.29710924526</v>
      </c>
      <c r="BM17" s="29">
        <v>93378.199665356762</v>
      </c>
      <c r="BN17" s="29">
        <v>49361.760154806783</v>
      </c>
      <c r="BO17" s="29">
        <v>33024.277820596442</v>
      </c>
      <c r="BP17" s="29">
        <v>38535.705617882093</v>
      </c>
      <c r="BQ17" s="29">
        <v>16261.628633874237</v>
      </c>
      <c r="BR17" s="29">
        <v>5764.0505183705409</v>
      </c>
      <c r="BS17" s="29">
        <v>0</v>
      </c>
      <c r="BT17" s="59">
        <f t="shared" si="0"/>
        <v>9777821.3200534247</v>
      </c>
      <c r="BU17" s="29">
        <v>398058.12597957609</v>
      </c>
      <c r="BV17" s="29">
        <v>0</v>
      </c>
      <c r="BW17" s="29">
        <v>136997.99790765205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240184.16742070412</v>
      </c>
      <c r="CE17" s="29">
        <v>0</v>
      </c>
      <c r="CF17" s="29">
        <v>431192.60972434544</v>
      </c>
      <c r="CG17" s="29">
        <v>0</v>
      </c>
      <c r="CH17" s="29">
        <v>-181351.44114195771</v>
      </c>
      <c r="CI17" s="29">
        <v>10235803.616481977</v>
      </c>
      <c r="CJ17" s="38">
        <f t="shared" si="1"/>
        <v>21038706.39642572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21915.548553769335</v>
      </c>
      <c r="D18" s="29">
        <v>142.1746099497409</v>
      </c>
      <c r="E18" s="29">
        <v>1079.8098082377114</v>
      </c>
      <c r="F18" s="29">
        <v>170465.29004178799</v>
      </c>
      <c r="G18" s="29">
        <v>131543.38297569478</v>
      </c>
      <c r="H18" s="29">
        <v>6312.5902655278796</v>
      </c>
      <c r="I18" s="29">
        <v>161636.83707893215</v>
      </c>
      <c r="J18" s="29">
        <v>4026.2858984108607</v>
      </c>
      <c r="K18" s="29">
        <v>967.93141928707621</v>
      </c>
      <c r="L18" s="29">
        <v>13527.284675426979</v>
      </c>
      <c r="M18" s="29">
        <v>90605.462261156383</v>
      </c>
      <c r="N18" s="29">
        <v>51922.502764788747</v>
      </c>
      <c r="O18" s="29">
        <v>58499.428442836084</v>
      </c>
      <c r="P18" s="29">
        <v>1450936.5097450856</v>
      </c>
      <c r="Q18" s="29">
        <v>25390.561387888163</v>
      </c>
      <c r="R18" s="29">
        <v>89997.591512325598</v>
      </c>
      <c r="S18" s="29">
        <v>21938.328506137961</v>
      </c>
      <c r="T18" s="29">
        <v>24104.020966826138</v>
      </c>
      <c r="U18" s="29">
        <v>238196.27441574319</v>
      </c>
      <c r="V18" s="29">
        <v>12089.478273080618</v>
      </c>
      <c r="W18" s="29">
        <v>15729.091861023382</v>
      </c>
      <c r="X18" s="29">
        <v>12218.75399341895</v>
      </c>
      <c r="Y18" s="29">
        <v>103605.25307481493</v>
      </c>
      <c r="Z18" s="29">
        <v>5755.2278908943645</v>
      </c>
      <c r="AA18" s="29">
        <v>357.52147664800873</v>
      </c>
      <c r="AB18" s="29">
        <v>42532.106841844303</v>
      </c>
      <c r="AC18" s="29">
        <v>10003094.49261836</v>
      </c>
      <c r="AD18" s="29">
        <v>5627.5909674654031</v>
      </c>
      <c r="AE18" s="29">
        <v>156051.94386937199</v>
      </c>
      <c r="AF18" s="29">
        <v>21474.448823890052</v>
      </c>
      <c r="AG18" s="29">
        <v>10079.570650237427</v>
      </c>
      <c r="AH18" s="29">
        <v>3857.2243639636276</v>
      </c>
      <c r="AI18" s="29">
        <v>1050.263742887189</v>
      </c>
      <c r="AJ18" s="29">
        <v>6184.3437568811541</v>
      </c>
      <c r="AK18" s="29">
        <v>720.17633075128538</v>
      </c>
      <c r="AL18" s="29">
        <v>9647.1095833571635</v>
      </c>
      <c r="AM18" s="29">
        <v>2601.7769039920086</v>
      </c>
      <c r="AN18" s="29">
        <v>1563.098960475385</v>
      </c>
      <c r="AO18" s="29">
        <v>4659.3544152797622</v>
      </c>
      <c r="AP18" s="29">
        <v>20456.812885682994</v>
      </c>
      <c r="AQ18" s="29">
        <v>4418.5853134708404</v>
      </c>
      <c r="AR18" s="29">
        <v>1754.8366441721826</v>
      </c>
      <c r="AS18" s="29">
        <v>2232.9337423026873</v>
      </c>
      <c r="AT18" s="29">
        <v>454.47829193838868</v>
      </c>
      <c r="AU18" s="29">
        <v>109.83545748801468</v>
      </c>
      <c r="AV18" s="29">
        <v>368.2488186551081</v>
      </c>
      <c r="AW18" s="29">
        <v>13.34443751113959</v>
      </c>
      <c r="AX18" s="29">
        <v>6867.8061449231482</v>
      </c>
      <c r="AY18" s="29">
        <v>13357.848005684886</v>
      </c>
      <c r="AZ18" s="29">
        <v>14165.48047706561</v>
      </c>
      <c r="BA18" s="29">
        <v>39.108326471310747</v>
      </c>
      <c r="BB18" s="29">
        <v>2257.3856427348965</v>
      </c>
      <c r="BC18" s="29">
        <v>2259.2015180325538</v>
      </c>
      <c r="BD18" s="29">
        <v>5497.7225943277117</v>
      </c>
      <c r="BE18" s="29">
        <v>1742.8490711290433</v>
      </c>
      <c r="BF18" s="29">
        <v>882.47817506085926</v>
      </c>
      <c r="BG18" s="29">
        <v>18581.011613557599</v>
      </c>
      <c r="BH18" s="29">
        <v>40940.311382548651</v>
      </c>
      <c r="BI18" s="29">
        <v>318.84896959750722</v>
      </c>
      <c r="BJ18" s="29">
        <v>8120.829892432741</v>
      </c>
      <c r="BK18" s="29">
        <v>744.4354638480205</v>
      </c>
      <c r="BL18" s="29">
        <v>10934.923191051012</v>
      </c>
      <c r="BM18" s="29">
        <v>11327.031982966579</v>
      </c>
      <c r="BN18" s="29">
        <v>3516.915940685285</v>
      </c>
      <c r="BO18" s="29">
        <v>3055.4261669414382</v>
      </c>
      <c r="BP18" s="29">
        <v>13147.075875052849</v>
      </c>
      <c r="BQ18" s="29">
        <v>891.72859779543933</v>
      </c>
      <c r="BR18" s="29">
        <v>2317.0840239315885</v>
      </c>
      <c r="BS18" s="29">
        <v>0</v>
      </c>
      <c r="BT18" s="59">
        <f t="shared" si="0"/>
        <v>13172881.222375508</v>
      </c>
      <c r="BU18" s="29">
        <v>900891.54330541007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24894.787368116507</v>
      </c>
      <c r="CE18" s="29">
        <v>0</v>
      </c>
      <c r="CF18" s="29">
        <v>208023.9295847349</v>
      </c>
      <c r="CG18" s="29">
        <v>0</v>
      </c>
      <c r="CH18" s="29">
        <v>-147971.20479992466</v>
      </c>
      <c r="CI18" s="29">
        <v>4873960.7769821519</v>
      </c>
      <c r="CJ18" s="38">
        <f t="shared" si="1"/>
        <v>19032681.054815996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8585.1346124045976</v>
      </c>
      <c r="D19" s="29">
        <v>49.976007286777616</v>
      </c>
      <c r="E19" s="29">
        <v>233.72729915217491</v>
      </c>
      <c r="F19" s="29">
        <v>3542.2218503747949</v>
      </c>
      <c r="G19" s="29">
        <v>29547.626615584562</v>
      </c>
      <c r="H19" s="29">
        <v>7856.167983702253</v>
      </c>
      <c r="I19" s="29">
        <v>3449.1852579305851</v>
      </c>
      <c r="J19" s="29">
        <v>5013.0707708000482</v>
      </c>
      <c r="K19" s="29">
        <v>1178.6642646306864</v>
      </c>
      <c r="L19" s="29">
        <v>959.37493263944179</v>
      </c>
      <c r="M19" s="29">
        <v>5531.2901826373982</v>
      </c>
      <c r="N19" s="29">
        <v>3120.0547297218814</v>
      </c>
      <c r="O19" s="29">
        <v>72593.450726666124</v>
      </c>
      <c r="P19" s="29">
        <v>39198.70872049436</v>
      </c>
      <c r="Q19" s="29">
        <v>248908.83559190616</v>
      </c>
      <c r="R19" s="29">
        <v>860799.24041176529</v>
      </c>
      <c r="S19" s="29">
        <v>121997.62118977489</v>
      </c>
      <c r="T19" s="29">
        <v>83700.13818496796</v>
      </c>
      <c r="U19" s="29">
        <v>1017407.130514038</v>
      </c>
      <c r="V19" s="29">
        <v>162327.32088253985</v>
      </c>
      <c r="W19" s="29">
        <v>95483.24725794491</v>
      </c>
      <c r="X19" s="29">
        <v>69413.141428310453</v>
      </c>
      <c r="Y19" s="29">
        <v>212001.11405729438</v>
      </c>
      <c r="Z19" s="29">
        <v>1028.2811115071486</v>
      </c>
      <c r="AA19" s="29">
        <v>78.810345942832882</v>
      </c>
      <c r="AB19" s="29">
        <v>94683.238291566711</v>
      </c>
      <c r="AC19" s="29">
        <v>445663.58477073547</v>
      </c>
      <c r="AD19" s="29">
        <v>49029.569426490976</v>
      </c>
      <c r="AE19" s="29">
        <v>163701.21920596549</v>
      </c>
      <c r="AF19" s="29">
        <v>12962.84161360277</v>
      </c>
      <c r="AG19" s="29">
        <v>19693.835400805161</v>
      </c>
      <c r="AH19" s="29">
        <v>747.05906208269391</v>
      </c>
      <c r="AI19" s="29">
        <v>1220.7506838587767</v>
      </c>
      <c r="AJ19" s="29">
        <v>2853.3991059866403</v>
      </c>
      <c r="AK19" s="29">
        <v>277.05994527079474</v>
      </c>
      <c r="AL19" s="29">
        <v>1380.2187353130421</v>
      </c>
      <c r="AM19" s="29">
        <v>570.44193067247829</v>
      </c>
      <c r="AN19" s="29">
        <v>460.40848344897586</v>
      </c>
      <c r="AO19" s="29">
        <v>1240.5034492849463</v>
      </c>
      <c r="AP19" s="29">
        <v>3238.8222440861787</v>
      </c>
      <c r="AQ19" s="29">
        <v>835.21279559501488</v>
      </c>
      <c r="AR19" s="29">
        <v>215.15999797822076</v>
      </c>
      <c r="AS19" s="29">
        <v>473.20278880075983</v>
      </c>
      <c r="AT19" s="29">
        <v>72.371670081160431</v>
      </c>
      <c r="AU19" s="29">
        <v>2.9075647648594338</v>
      </c>
      <c r="AV19" s="29">
        <v>24.456587102963894</v>
      </c>
      <c r="AW19" s="29">
        <v>8.2079820065492122</v>
      </c>
      <c r="AX19" s="29">
        <v>926.65252039570555</v>
      </c>
      <c r="AY19" s="29">
        <v>1800.0538562341305</v>
      </c>
      <c r="AZ19" s="29">
        <v>1512.176430018782</v>
      </c>
      <c r="BA19" s="29">
        <v>26.353871353905209</v>
      </c>
      <c r="BB19" s="29">
        <v>1702.3211181542956</v>
      </c>
      <c r="BC19" s="29">
        <v>288.36831770315985</v>
      </c>
      <c r="BD19" s="29">
        <v>3814.6978445339073</v>
      </c>
      <c r="BE19" s="29">
        <v>220.17891205554741</v>
      </c>
      <c r="BF19" s="29">
        <v>175.58712230757257</v>
      </c>
      <c r="BG19" s="29">
        <v>2083.3237863004947</v>
      </c>
      <c r="BH19" s="29">
        <v>12642.478395084796</v>
      </c>
      <c r="BI19" s="29">
        <v>254.32640146928256</v>
      </c>
      <c r="BJ19" s="29">
        <v>6215.694199975931</v>
      </c>
      <c r="BK19" s="29">
        <v>103.11595533279281</v>
      </c>
      <c r="BL19" s="29">
        <v>1861.1708182650023</v>
      </c>
      <c r="BM19" s="29">
        <v>2545.5370530576529</v>
      </c>
      <c r="BN19" s="29">
        <v>1598.3139442898696</v>
      </c>
      <c r="BO19" s="29">
        <v>1190.695279250983</v>
      </c>
      <c r="BP19" s="29">
        <v>1965.865081807978</v>
      </c>
      <c r="BQ19" s="29">
        <v>2320.0335236903306</v>
      </c>
      <c r="BR19" s="29">
        <v>394.94428051249901</v>
      </c>
      <c r="BS19" s="29">
        <v>0</v>
      </c>
      <c r="BT19" s="59">
        <f t="shared" si="0"/>
        <v>3896999.8953773142</v>
      </c>
      <c r="BU19" s="29">
        <v>30950.292439328987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25678.908996103884</v>
      </c>
      <c r="CE19" s="29">
        <v>0</v>
      </c>
      <c r="CF19" s="29">
        <v>38618.208553741744</v>
      </c>
      <c r="CG19" s="29">
        <v>0</v>
      </c>
      <c r="CH19" s="29">
        <v>144893.26667030179</v>
      </c>
      <c r="CI19" s="29">
        <v>4665609.8896759469</v>
      </c>
      <c r="CJ19" s="38">
        <f t="shared" si="1"/>
        <v>8802750.4617127366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940119.555033713</v>
      </c>
      <c r="D20" s="29">
        <v>20860.840744017914</v>
      </c>
      <c r="E20" s="29">
        <v>37836.693536337181</v>
      </c>
      <c r="F20" s="29">
        <v>846748.03241633426</v>
      </c>
      <c r="G20" s="29">
        <v>1064459.9513412304</v>
      </c>
      <c r="H20" s="29">
        <v>66500.926323738124</v>
      </c>
      <c r="I20" s="29">
        <v>246217.27153189603</v>
      </c>
      <c r="J20" s="29">
        <v>25119.334115616468</v>
      </c>
      <c r="K20" s="29">
        <v>19245.540175331014</v>
      </c>
      <c r="L20" s="29">
        <v>46617.035343359326</v>
      </c>
      <c r="M20" s="29">
        <v>227373.59160082537</v>
      </c>
      <c r="N20" s="29">
        <v>156959.14749632089</v>
      </c>
      <c r="O20" s="29">
        <v>305605.2157599926</v>
      </c>
      <c r="P20" s="29">
        <v>262067.14057978921</v>
      </c>
      <c r="Q20" s="29">
        <v>192292.8999433358</v>
      </c>
      <c r="R20" s="29">
        <v>4554811.393952623</v>
      </c>
      <c r="S20" s="29">
        <v>367178.879590464</v>
      </c>
      <c r="T20" s="29">
        <v>385736.82382723095</v>
      </c>
      <c r="U20" s="29">
        <v>7036749.2575908396</v>
      </c>
      <c r="V20" s="29">
        <v>135001.26263497464</v>
      </c>
      <c r="W20" s="29">
        <v>243863.59333251431</v>
      </c>
      <c r="X20" s="29">
        <v>451446.37179017585</v>
      </c>
      <c r="Y20" s="29">
        <v>919023.61494698166</v>
      </c>
      <c r="Z20" s="29">
        <v>61107.426631183545</v>
      </c>
      <c r="AA20" s="29">
        <v>44242.450174447731</v>
      </c>
      <c r="AB20" s="29">
        <v>203909.63802899225</v>
      </c>
      <c r="AC20" s="29">
        <v>8132324.9523625793</v>
      </c>
      <c r="AD20" s="29">
        <v>149683.31648218306</v>
      </c>
      <c r="AE20" s="29">
        <v>810321.70526262349</v>
      </c>
      <c r="AF20" s="29">
        <v>104962.43979912993</v>
      </c>
      <c r="AG20" s="29">
        <v>162883.90043063872</v>
      </c>
      <c r="AH20" s="29">
        <v>54526.740888262531</v>
      </c>
      <c r="AI20" s="29">
        <v>14514.673663520645</v>
      </c>
      <c r="AJ20" s="29">
        <v>69385.802935409476</v>
      </c>
      <c r="AK20" s="29">
        <v>6410.5387501603691</v>
      </c>
      <c r="AL20" s="29">
        <v>57120.39453360367</v>
      </c>
      <c r="AM20" s="29">
        <v>26350.68953667146</v>
      </c>
      <c r="AN20" s="29">
        <v>12952.59634220101</v>
      </c>
      <c r="AO20" s="29">
        <v>54011.787025822901</v>
      </c>
      <c r="AP20" s="29">
        <v>160326.02546492315</v>
      </c>
      <c r="AQ20" s="29">
        <v>40169.907560795822</v>
      </c>
      <c r="AR20" s="29">
        <v>10061.572311016387</v>
      </c>
      <c r="AS20" s="29">
        <v>17593.440724539243</v>
      </c>
      <c r="AT20" s="29">
        <v>3631.1022559726493</v>
      </c>
      <c r="AU20" s="29">
        <v>1553.61796195532</v>
      </c>
      <c r="AV20" s="29">
        <v>548.43562351535161</v>
      </c>
      <c r="AW20" s="29">
        <v>277.76724438378074</v>
      </c>
      <c r="AX20" s="29">
        <v>30590.129365395231</v>
      </c>
      <c r="AY20" s="29">
        <v>59311.707645467184</v>
      </c>
      <c r="AZ20" s="29">
        <v>34784.000819511653</v>
      </c>
      <c r="BA20" s="29">
        <v>613.30838985622574</v>
      </c>
      <c r="BB20" s="29">
        <v>5647.7676456469535</v>
      </c>
      <c r="BC20" s="29">
        <v>8759.8802852174103</v>
      </c>
      <c r="BD20" s="29">
        <v>10557.887423410761</v>
      </c>
      <c r="BE20" s="29">
        <v>2249.5271101009794</v>
      </c>
      <c r="BF20" s="29">
        <v>11997.838522420778</v>
      </c>
      <c r="BG20" s="29">
        <v>205620.61764058404</v>
      </c>
      <c r="BH20" s="29">
        <v>611251.04818714329</v>
      </c>
      <c r="BI20" s="29">
        <v>6635.1218235105171</v>
      </c>
      <c r="BJ20" s="29">
        <v>120470.38734555154</v>
      </c>
      <c r="BK20" s="29">
        <v>3740.4587232468371</v>
      </c>
      <c r="BL20" s="29">
        <v>65749.837078946992</v>
      </c>
      <c r="BM20" s="29">
        <v>72178.66851665212</v>
      </c>
      <c r="BN20" s="29">
        <v>28858.354531384648</v>
      </c>
      <c r="BO20" s="29">
        <v>33708.427377017317</v>
      </c>
      <c r="BP20" s="29">
        <v>52768.37986933432</v>
      </c>
      <c r="BQ20" s="29">
        <v>19768.50273269894</v>
      </c>
      <c r="BR20" s="29">
        <v>13537.040623878702</v>
      </c>
      <c r="BS20" s="29">
        <v>0</v>
      </c>
      <c r="BT20" s="59">
        <f t="shared" si="0"/>
        <v>30149504.187259153</v>
      </c>
      <c r="BU20" s="29">
        <v>169674.73973173855</v>
      </c>
      <c r="BV20" s="29">
        <v>0</v>
      </c>
      <c r="BW20" s="29">
        <v>6.3293490298965152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3210.0744083613872</v>
      </c>
      <c r="CD20" s="29">
        <v>691407.73474020278</v>
      </c>
      <c r="CE20" s="29">
        <v>0</v>
      </c>
      <c r="CF20" s="29">
        <v>141643.3452122272</v>
      </c>
      <c r="CG20" s="29">
        <v>0</v>
      </c>
      <c r="CH20" s="29">
        <v>-90197.95972698665</v>
      </c>
      <c r="CI20" s="29">
        <v>11963284.342732146</v>
      </c>
      <c r="CJ20" s="38">
        <f t="shared" si="1"/>
        <v>43028532.793705873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66546.82265702961</v>
      </c>
      <c r="D21" s="29">
        <v>324.13695119614931</v>
      </c>
      <c r="E21" s="29">
        <v>3673.7657020770739</v>
      </c>
      <c r="F21" s="29">
        <v>44258.894345910601</v>
      </c>
      <c r="G21" s="29">
        <v>72296.714957090342</v>
      </c>
      <c r="H21" s="29">
        <v>3768.7073061834258</v>
      </c>
      <c r="I21" s="29">
        <v>5999.5803908500675</v>
      </c>
      <c r="J21" s="29">
        <v>11301.87257635971</v>
      </c>
      <c r="K21" s="29">
        <v>17330.88399677692</v>
      </c>
      <c r="L21" s="29">
        <v>10387.508316132573</v>
      </c>
      <c r="M21" s="29">
        <v>27659.959710112631</v>
      </c>
      <c r="N21" s="29">
        <v>72367.987711507987</v>
      </c>
      <c r="O21" s="29">
        <v>21126.167713489071</v>
      </c>
      <c r="P21" s="29">
        <v>21789.012274033699</v>
      </c>
      <c r="Q21" s="29">
        <v>20400.842725111197</v>
      </c>
      <c r="R21" s="29">
        <v>126935.08544018798</v>
      </c>
      <c r="S21" s="29">
        <v>1416204.7474446003</v>
      </c>
      <c r="T21" s="29">
        <v>247771.69035411073</v>
      </c>
      <c r="U21" s="29">
        <v>874367.81412445474</v>
      </c>
      <c r="V21" s="29">
        <v>14814.113280084297</v>
      </c>
      <c r="W21" s="29">
        <v>40634.807395662086</v>
      </c>
      <c r="X21" s="29">
        <v>129336.86268555478</v>
      </c>
      <c r="Y21" s="29">
        <v>135025.02881520809</v>
      </c>
      <c r="Z21" s="29">
        <v>15455.088409688749</v>
      </c>
      <c r="AA21" s="29">
        <v>791.97387300789785</v>
      </c>
      <c r="AB21" s="29">
        <v>81857.655578908481</v>
      </c>
      <c r="AC21" s="29">
        <v>916266.7430573327</v>
      </c>
      <c r="AD21" s="29">
        <v>80702.674226052128</v>
      </c>
      <c r="AE21" s="29">
        <v>63912.22929961863</v>
      </c>
      <c r="AF21" s="29">
        <v>116583.94193907459</v>
      </c>
      <c r="AG21" s="29">
        <v>116372.08682138042</v>
      </c>
      <c r="AH21" s="29">
        <v>43596.345809030659</v>
      </c>
      <c r="AI21" s="29">
        <v>16092.134786179209</v>
      </c>
      <c r="AJ21" s="29">
        <v>22461.512801991314</v>
      </c>
      <c r="AK21" s="29">
        <v>83817.520644535645</v>
      </c>
      <c r="AL21" s="29">
        <v>15866.943553265854</v>
      </c>
      <c r="AM21" s="29">
        <v>11119.418068347582</v>
      </c>
      <c r="AN21" s="29">
        <v>13869.796051377918</v>
      </c>
      <c r="AO21" s="29">
        <v>190699.83366857466</v>
      </c>
      <c r="AP21" s="29">
        <v>145629.3938931952</v>
      </c>
      <c r="AQ21" s="29">
        <v>9405.9336042209725</v>
      </c>
      <c r="AR21" s="29">
        <v>2762.756285309124</v>
      </c>
      <c r="AS21" s="29">
        <v>4986.5864963675658</v>
      </c>
      <c r="AT21" s="29">
        <v>966.28377506476659</v>
      </c>
      <c r="AU21" s="29">
        <v>67.098002707946094</v>
      </c>
      <c r="AV21" s="29">
        <v>221.54195572981877</v>
      </c>
      <c r="AW21" s="29">
        <v>32.982976983084484</v>
      </c>
      <c r="AX21" s="29">
        <v>10304.479641362741</v>
      </c>
      <c r="AY21" s="29">
        <v>463362.36197833397</v>
      </c>
      <c r="AZ21" s="29">
        <v>76191.170150466191</v>
      </c>
      <c r="BA21" s="29">
        <v>243.5461925802519</v>
      </c>
      <c r="BB21" s="29">
        <v>2809.0411251201144</v>
      </c>
      <c r="BC21" s="29">
        <v>8337.4356968913617</v>
      </c>
      <c r="BD21" s="29">
        <v>39209.702697920606</v>
      </c>
      <c r="BE21" s="29">
        <v>1346.2973390311474</v>
      </c>
      <c r="BF21" s="29">
        <v>2901.9543844903042</v>
      </c>
      <c r="BG21" s="29">
        <v>8450.4060837844518</v>
      </c>
      <c r="BH21" s="29">
        <v>116530.90162408288</v>
      </c>
      <c r="BI21" s="29">
        <v>4638.1868933186424</v>
      </c>
      <c r="BJ21" s="29">
        <v>44436.638422737851</v>
      </c>
      <c r="BK21" s="29">
        <v>1136.9974839728491</v>
      </c>
      <c r="BL21" s="29">
        <v>97023.387640332337</v>
      </c>
      <c r="BM21" s="29">
        <v>19558.968244984208</v>
      </c>
      <c r="BN21" s="29">
        <v>12303.807511369421</v>
      </c>
      <c r="BO21" s="29">
        <v>10399.498967643442</v>
      </c>
      <c r="BP21" s="29">
        <v>17228.539259243415</v>
      </c>
      <c r="BQ21" s="29">
        <v>67669.853479262965</v>
      </c>
      <c r="BR21" s="29">
        <v>3946.7656670416859</v>
      </c>
      <c r="BS21" s="29">
        <v>0</v>
      </c>
      <c r="BT21" s="59">
        <f t="shared" si="0"/>
        <v>6345891.4229356395</v>
      </c>
      <c r="BU21" s="29">
        <v>1395499.7687843693</v>
      </c>
      <c r="BV21" s="29">
        <v>0</v>
      </c>
      <c r="BW21" s="29">
        <v>522444.9894562735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-38456.179297575341</v>
      </c>
      <c r="CD21" s="29">
        <v>1661810.1284774207</v>
      </c>
      <c r="CE21" s="29">
        <v>0</v>
      </c>
      <c r="CF21" s="29">
        <v>3313863.1852955418</v>
      </c>
      <c r="CG21" s="29">
        <v>541.90241371256616</v>
      </c>
      <c r="CH21" s="29">
        <v>1541.1588648042277</v>
      </c>
      <c r="CI21" s="29">
        <v>16967023.612314202</v>
      </c>
      <c r="CJ21" s="38">
        <f t="shared" si="1"/>
        <v>30170159.989244387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46439.667097679194</v>
      </c>
      <c r="D22" s="29">
        <v>253.35104483290138</v>
      </c>
      <c r="E22" s="29">
        <v>2845.0268639630576</v>
      </c>
      <c r="F22" s="29">
        <v>31356.843743554658</v>
      </c>
      <c r="G22" s="29">
        <v>52940.862554256004</v>
      </c>
      <c r="H22" s="29">
        <v>8989.3761816470997</v>
      </c>
      <c r="I22" s="29">
        <v>5191.5149403377136</v>
      </c>
      <c r="J22" s="29">
        <v>4513.3525018681685</v>
      </c>
      <c r="K22" s="29">
        <v>3433.3990853807295</v>
      </c>
      <c r="L22" s="29">
        <v>8061.4692572189242</v>
      </c>
      <c r="M22" s="29">
        <v>14353.273607367877</v>
      </c>
      <c r="N22" s="29">
        <v>28671.680102321283</v>
      </c>
      <c r="O22" s="29">
        <v>21035.225951130051</v>
      </c>
      <c r="P22" s="29">
        <v>17275.513364343922</v>
      </c>
      <c r="Q22" s="29">
        <v>27926.820820770394</v>
      </c>
      <c r="R22" s="29">
        <v>155472.43182793848</v>
      </c>
      <c r="S22" s="29">
        <v>246813.81924677792</v>
      </c>
      <c r="T22" s="29">
        <v>526546.45545604057</v>
      </c>
      <c r="U22" s="29">
        <v>1673935.1115617324</v>
      </c>
      <c r="V22" s="29">
        <v>17091.424056489897</v>
      </c>
      <c r="W22" s="29">
        <v>33247.509654809837</v>
      </c>
      <c r="X22" s="29">
        <v>63977.737636309655</v>
      </c>
      <c r="Y22" s="29">
        <v>132664.17052478882</v>
      </c>
      <c r="Z22" s="29">
        <v>47092.953077765575</v>
      </c>
      <c r="AA22" s="29">
        <v>611.31698794811564</v>
      </c>
      <c r="AB22" s="29">
        <v>75421.848337352087</v>
      </c>
      <c r="AC22" s="29">
        <v>764137.34142339986</v>
      </c>
      <c r="AD22" s="29">
        <v>13548.964756314286</v>
      </c>
      <c r="AE22" s="29">
        <v>43053.633855799431</v>
      </c>
      <c r="AF22" s="29">
        <v>20357.381655927791</v>
      </c>
      <c r="AG22" s="29">
        <v>27404.024767575022</v>
      </c>
      <c r="AH22" s="29">
        <v>9614.5226100070558</v>
      </c>
      <c r="AI22" s="29">
        <v>6862.0997064458334</v>
      </c>
      <c r="AJ22" s="29">
        <v>12748.253544264664</v>
      </c>
      <c r="AK22" s="29">
        <v>19973.741627041414</v>
      </c>
      <c r="AL22" s="29">
        <v>11517.429887045277</v>
      </c>
      <c r="AM22" s="29">
        <v>4923.8624381154732</v>
      </c>
      <c r="AN22" s="29">
        <v>68145.554226547974</v>
      </c>
      <c r="AO22" s="29">
        <v>46367.585874322365</v>
      </c>
      <c r="AP22" s="29">
        <v>34720.552267264204</v>
      </c>
      <c r="AQ22" s="29">
        <v>6930.9853796297866</v>
      </c>
      <c r="AR22" s="29">
        <v>1873.3135996687879</v>
      </c>
      <c r="AS22" s="29">
        <v>2741.5286292013602</v>
      </c>
      <c r="AT22" s="29">
        <v>718.30856309035084</v>
      </c>
      <c r="AU22" s="29">
        <v>8595.1341120513025</v>
      </c>
      <c r="AV22" s="29">
        <v>515.88723774589562</v>
      </c>
      <c r="AW22" s="29">
        <v>270.31211400545942</v>
      </c>
      <c r="AX22" s="29">
        <v>6683.9011309833313</v>
      </c>
      <c r="AY22" s="29">
        <v>14051.340575396578</v>
      </c>
      <c r="AZ22" s="29">
        <v>9152.002274735587</v>
      </c>
      <c r="BA22" s="29">
        <v>160.03831616010382</v>
      </c>
      <c r="BB22" s="29">
        <v>1529.8986564614856</v>
      </c>
      <c r="BC22" s="29">
        <v>2122.0942323411141</v>
      </c>
      <c r="BD22" s="29">
        <v>4074.2708535895163</v>
      </c>
      <c r="BE22" s="29">
        <v>818.44178297273527</v>
      </c>
      <c r="BF22" s="29">
        <v>2450.2486130466682</v>
      </c>
      <c r="BG22" s="29">
        <v>3299.9001689559291</v>
      </c>
      <c r="BH22" s="29">
        <v>30236.378654150983</v>
      </c>
      <c r="BI22" s="29">
        <v>967.17368904217733</v>
      </c>
      <c r="BJ22" s="29">
        <v>15528.359492577392</v>
      </c>
      <c r="BK22" s="29">
        <v>816.79600251192983</v>
      </c>
      <c r="BL22" s="29">
        <v>14790.249723839257</v>
      </c>
      <c r="BM22" s="29">
        <v>15884.290945751496</v>
      </c>
      <c r="BN22" s="29">
        <v>16760.540063604753</v>
      </c>
      <c r="BO22" s="29">
        <v>18471.76970667201</v>
      </c>
      <c r="BP22" s="29">
        <v>13379.599860572685</v>
      </c>
      <c r="BQ22" s="29">
        <v>16179.877638544329</v>
      </c>
      <c r="BR22" s="29">
        <v>2829.7898117122895</v>
      </c>
      <c r="BS22" s="29">
        <v>0</v>
      </c>
      <c r="BT22" s="59">
        <f t="shared" si="0"/>
        <v>4541369.5359537136</v>
      </c>
      <c r="BU22" s="29">
        <v>332299.99460951454</v>
      </c>
      <c r="BV22" s="29">
        <v>0</v>
      </c>
      <c r="BW22" s="29">
        <v>301.87577917366548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604981.57858357322</v>
      </c>
      <c r="CE22" s="29">
        <v>0</v>
      </c>
      <c r="CF22" s="29">
        <v>583635.46251033468</v>
      </c>
      <c r="CG22" s="29">
        <v>0</v>
      </c>
      <c r="CH22" s="29">
        <v>-30642.009552792413</v>
      </c>
      <c r="CI22" s="29">
        <v>9571997.4047003649</v>
      </c>
      <c r="CJ22" s="38">
        <f t="shared" si="1"/>
        <v>15603943.84258388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210451.0844923463</v>
      </c>
      <c r="D23" s="29">
        <v>2671.9563546945938</v>
      </c>
      <c r="E23" s="29">
        <v>25679.886740067741</v>
      </c>
      <c r="F23" s="29">
        <v>176848.27126641036</v>
      </c>
      <c r="G23" s="29">
        <v>281743.20203880325</v>
      </c>
      <c r="H23" s="29">
        <v>38785.032129171464</v>
      </c>
      <c r="I23" s="29">
        <v>30870.696071799659</v>
      </c>
      <c r="J23" s="29">
        <v>56878.089150254244</v>
      </c>
      <c r="K23" s="29">
        <v>14789.90532014067</v>
      </c>
      <c r="L23" s="29">
        <v>39700.078358531857</v>
      </c>
      <c r="M23" s="29">
        <v>66694.367343863021</v>
      </c>
      <c r="N23" s="29">
        <v>128140.67058993029</v>
      </c>
      <c r="O23" s="29">
        <v>70421.141195491393</v>
      </c>
      <c r="P23" s="29">
        <v>118983.70782871131</v>
      </c>
      <c r="Q23" s="29">
        <v>98837.876189664239</v>
      </c>
      <c r="R23" s="29">
        <v>1501759.5161638935</v>
      </c>
      <c r="S23" s="29">
        <v>346651.14776023227</v>
      </c>
      <c r="T23" s="29">
        <v>683071.83925394854</v>
      </c>
      <c r="U23" s="29">
        <v>8396815.577227436</v>
      </c>
      <c r="V23" s="29">
        <v>274818.76722030551</v>
      </c>
      <c r="W23" s="29">
        <v>278481.6451475207</v>
      </c>
      <c r="X23" s="29">
        <v>110978.26906229336</v>
      </c>
      <c r="Y23" s="29">
        <v>574370.18348100444</v>
      </c>
      <c r="Z23" s="29">
        <v>64568.515257481296</v>
      </c>
      <c r="AA23" s="29">
        <v>7287.1017564561735</v>
      </c>
      <c r="AB23" s="29">
        <v>327621.91260304325</v>
      </c>
      <c r="AC23" s="29">
        <v>11663129.589185622</v>
      </c>
      <c r="AD23" s="29">
        <v>161171.77267587677</v>
      </c>
      <c r="AE23" s="29">
        <v>211581.24537458498</v>
      </c>
      <c r="AF23" s="29">
        <v>75281.177595293324</v>
      </c>
      <c r="AG23" s="29">
        <v>138726.5748936974</v>
      </c>
      <c r="AH23" s="29">
        <v>572314.90009000443</v>
      </c>
      <c r="AI23" s="29">
        <v>17902.207185872256</v>
      </c>
      <c r="AJ23" s="29">
        <v>58619.331677864458</v>
      </c>
      <c r="AK23" s="29">
        <v>35204.283120291453</v>
      </c>
      <c r="AL23" s="29">
        <v>46363.188847091726</v>
      </c>
      <c r="AM23" s="29">
        <v>23305.112915107791</v>
      </c>
      <c r="AN23" s="29">
        <v>11565.510298351623</v>
      </c>
      <c r="AO23" s="29">
        <v>101425.53958013421</v>
      </c>
      <c r="AP23" s="29">
        <v>150631.74128272402</v>
      </c>
      <c r="AQ23" s="29">
        <v>30423.002261275542</v>
      </c>
      <c r="AR23" s="29">
        <v>10049.055615933205</v>
      </c>
      <c r="AS23" s="29">
        <v>16660.461219850469</v>
      </c>
      <c r="AT23" s="29">
        <v>3064.671929621838</v>
      </c>
      <c r="AU23" s="29">
        <v>207.49550842926868</v>
      </c>
      <c r="AV23" s="29">
        <v>704.47261177122596</v>
      </c>
      <c r="AW23" s="29">
        <v>79.826305145667334</v>
      </c>
      <c r="AX23" s="29">
        <v>26646.602323951654</v>
      </c>
      <c r="AY23" s="29">
        <v>54197.263873966149</v>
      </c>
      <c r="AZ23" s="29">
        <v>39828.999378903391</v>
      </c>
      <c r="BA23" s="29">
        <v>495.4515957265254</v>
      </c>
      <c r="BB23" s="29">
        <v>4843.7151838394711</v>
      </c>
      <c r="BC23" s="29">
        <v>7832.7423942658206</v>
      </c>
      <c r="BD23" s="29">
        <v>71472.927033992397</v>
      </c>
      <c r="BE23" s="29">
        <v>1703.9292535630429</v>
      </c>
      <c r="BF23" s="29">
        <v>9797.0590050946303</v>
      </c>
      <c r="BG23" s="29">
        <v>54559.005065691323</v>
      </c>
      <c r="BH23" s="29">
        <v>54976.388541711094</v>
      </c>
      <c r="BI23" s="29">
        <v>17101.760541924756</v>
      </c>
      <c r="BJ23" s="29">
        <v>39436.070290167052</v>
      </c>
      <c r="BK23" s="29">
        <v>3217.4025549830312</v>
      </c>
      <c r="BL23" s="29">
        <v>52886.591269888493</v>
      </c>
      <c r="BM23" s="29">
        <v>45749.93708624116</v>
      </c>
      <c r="BN23" s="29">
        <v>23182.942612236111</v>
      </c>
      <c r="BO23" s="29">
        <v>24245.115771534176</v>
      </c>
      <c r="BP23" s="29">
        <v>44668.219054257279</v>
      </c>
      <c r="BQ23" s="29">
        <v>19075.281175659878</v>
      </c>
      <c r="BR23" s="29">
        <v>16159.671743572697</v>
      </c>
      <c r="BS23" s="29">
        <v>0</v>
      </c>
      <c r="BT23" s="59">
        <f t="shared" si="0"/>
        <v>27868408.675929196</v>
      </c>
      <c r="BU23" s="29">
        <v>372254.11021082709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83674.926784262454</v>
      </c>
      <c r="CD23" s="29">
        <v>16682987.167452928</v>
      </c>
      <c r="CE23" s="29">
        <v>0</v>
      </c>
      <c r="CF23" s="29">
        <v>3526998.5759878089</v>
      </c>
      <c r="CG23" s="29">
        <v>0</v>
      </c>
      <c r="CH23" s="29">
        <v>-1571078.6412344207</v>
      </c>
      <c r="CI23" s="29">
        <v>66358181.091623805</v>
      </c>
      <c r="CJ23" s="38">
        <f t="shared" si="1"/>
        <v>113321425.9067544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7312.4412320067322</v>
      </c>
      <c r="D24" s="29">
        <v>39.922827917296928</v>
      </c>
      <c r="E24" s="29">
        <v>449.10329432649496</v>
      </c>
      <c r="F24" s="29">
        <v>5509.336448379695</v>
      </c>
      <c r="G24" s="29">
        <v>8236.1762986958129</v>
      </c>
      <c r="H24" s="29">
        <v>2057.8936174494283</v>
      </c>
      <c r="I24" s="29">
        <v>779.04912144608295</v>
      </c>
      <c r="J24" s="29">
        <v>458.80504341493673</v>
      </c>
      <c r="K24" s="29">
        <v>364.14605756450925</v>
      </c>
      <c r="L24" s="29">
        <v>1287.0640659797584</v>
      </c>
      <c r="M24" s="29">
        <v>2144.2890484345726</v>
      </c>
      <c r="N24" s="29">
        <v>4680.418217480008</v>
      </c>
      <c r="O24" s="29">
        <v>3332.2570901799836</v>
      </c>
      <c r="P24" s="29">
        <v>2976.6389705767856</v>
      </c>
      <c r="Q24" s="29">
        <v>3482.8298404562192</v>
      </c>
      <c r="R24" s="29">
        <v>7919.3743844255932</v>
      </c>
      <c r="S24" s="29">
        <v>1781.1455953925442</v>
      </c>
      <c r="T24" s="29">
        <v>7058.4250954576137</v>
      </c>
      <c r="U24" s="29">
        <v>75337.184751284556</v>
      </c>
      <c r="V24" s="29">
        <v>218660.1598857863</v>
      </c>
      <c r="W24" s="29">
        <v>13781.007002878896</v>
      </c>
      <c r="X24" s="29">
        <v>17427.963454070166</v>
      </c>
      <c r="Y24" s="29">
        <v>45225.78994526231</v>
      </c>
      <c r="Z24" s="29">
        <v>1873.8938225298605</v>
      </c>
      <c r="AA24" s="29">
        <v>99.992925052665626</v>
      </c>
      <c r="AB24" s="29">
        <v>20464.958506076895</v>
      </c>
      <c r="AC24" s="29">
        <v>11519.820473517413</v>
      </c>
      <c r="AD24" s="29">
        <v>561332.15700450318</v>
      </c>
      <c r="AE24" s="29">
        <v>131053.25342269879</v>
      </c>
      <c r="AF24" s="29">
        <v>10382.641551295639</v>
      </c>
      <c r="AG24" s="29">
        <v>374089.72186485853</v>
      </c>
      <c r="AH24" s="29">
        <v>1451.1369668790007</v>
      </c>
      <c r="AI24" s="29">
        <v>412.13730715874374</v>
      </c>
      <c r="AJ24" s="29">
        <v>1540.7359255176743</v>
      </c>
      <c r="AK24" s="29">
        <v>2020.4198415255355</v>
      </c>
      <c r="AL24" s="29">
        <v>2049.0293455007009</v>
      </c>
      <c r="AM24" s="29">
        <v>793.66484843571618</v>
      </c>
      <c r="AN24" s="29">
        <v>329.85625317289043</v>
      </c>
      <c r="AO24" s="29">
        <v>6040.7650235607134</v>
      </c>
      <c r="AP24" s="29">
        <v>5407.2676502232562</v>
      </c>
      <c r="AQ24" s="29">
        <v>1205.984984447276</v>
      </c>
      <c r="AR24" s="29">
        <v>351.90677111664905</v>
      </c>
      <c r="AS24" s="29">
        <v>531.44015798872113</v>
      </c>
      <c r="AT24" s="29">
        <v>121.87682076993887</v>
      </c>
      <c r="AU24" s="29">
        <v>3.7679867005184029</v>
      </c>
      <c r="AV24" s="29">
        <v>3.9283999007918111</v>
      </c>
      <c r="AW24" s="29">
        <v>1.187560323744534</v>
      </c>
      <c r="AX24" s="29">
        <v>1254.6125191077851</v>
      </c>
      <c r="AY24" s="29">
        <v>2496.0524424529635</v>
      </c>
      <c r="AZ24" s="29">
        <v>1844.148421496393</v>
      </c>
      <c r="BA24" s="29">
        <v>17.349937018407051</v>
      </c>
      <c r="BB24" s="29">
        <v>313.39432031394784</v>
      </c>
      <c r="BC24" s="29">
        <v>379.99347409745326</v>
      </c>
      <c r="BD24" s="29">
        <v>54865.717138334985</v>
      </c>
      <c r="BE24" s="29">
        <v>195.11550564276112</v>
      </c>
      <c r="BF24" s="29">
        <v>347.52030390828918</v>
      </c>
      <c r="BG24" s="29">
        <v>565.28492113369907</v>
      </c>
      <c r="BH24" s="29">
        <v>75055.425772304865</v>
      </c>
      <c r="BI24" s="29">
        <v>679.70939560205625</v>
      </c>
      <c r="BJ24" s="29">
        <v>1282.9602558814349</v>
      </c>
      <c r="BK24" s="29">
        <v>149.24121886831585</v>
      </c>
      <c r="BL24" s="29">
        <v>1851.3558336624885</v>
      </c>
      <c r="BM24" s="29">
        <v>1650.3573711975396</v>
      </c>
      <c r="BN24" s="29">
        <v>890.58145219888922</v>
      </c>
      <c r="BO24" s="29">
        <v>884.38644068427175</v>
      </c>
      <c r="BP24" s="29">
        <v>2300.9899548099825</v>
      </c>
      <c r="BQ24" s="29">
        <v>1677.6376886508174</v>
      </c>
      <c r="BR24" s="29">
        <v>503.70469353631381</v>
      </c>
      <c r="BS24" s="29">
        <v>0</v>
      </c>
      <c r="BT24" s="59">
        <f t="shared" si="0"/>
        <v>1712588.5057635249</v>
      </c>
      <c r="BU24" s="29">
        <v>97291.01449747532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510087.72573507141</v>
      </c>
      <c r="CD24" s="29">
        <v>70703.329404774762</v>
      </c>
      <c r="CE24" s="29">
        <v>0</v>
      </c>
      <c r="CF24" s="29">
        <v>118903.1940897968</v>
      </c>
      <c r="CG24" s="29">
        <v>0</v>
      </c>
      <c r="CH24" s="29">
        <v>136272.17109160146</v>
      </c>
      <c r="CI24" s="29">
        <v>3652143.440085493</v>
      </c>
      <c r="CJ24" s="38">
        <f t="shared" si="1"/>
        <v>6297989.3806677368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500.0955276834402</v>
      </c>
      <c r="D25" s="29">
        <v>16.243597157604814</v>
      </c>
      <c r="E25" s="29">
        <v>1978.6342941641171</v>
      </c>
      <c r="F25" s="29">
        <v>1101.8023413798758</v>
      </c>
      <c r="G25" s="29">
        <v>1420.6938224741289</v>
      </c>
      <c r="H25" s="29">
        <v>735.44368382031973</v>
      </c>
      <c r="I25" s="29">
        <v>290.1215169685251</v>
      </c>
      <c r="J25" s="29">
        <v>54.667291480951306</v>
      </c>
      <c r="K25" s="29">
        <v>114.28472315862288</v>
      </c>
      <c r="L25" s="29">
        <v>126.07408710013264</v>
      </c>
      <c r="M25" s="29">
        <v>700.32893739140422</v>
      </c>
      <c r="N25" s="29">
        <v>1006.0688800765113</v>
      </c>
      <c r="O25" s="29">
        <v>342.58322272870743</v>
      </c>
      <c r="P25" s="29">
        <v>435.03204790350844</v>
      </c>
      <c r="Q25" s="29">
        <v>328.37163108888348</v>
      </c>
      <c r="R25" s="29">
        <v>6913.842030120265</v>
      </c>
      <c r="S25" s="29">
        <v>24250.901187321986</v>
      </c>
      <c r="T25" s="29">
        <v>2323.3866839316934</v>
      </c>
      <c r="U25" s="29">
        <v>46071.000916191115</v>
      </c>
      <c r="V25" s="29">
        <v>5106.0761292728384</v>
      </c>
      <c r="W25" s="29">
        <v>46648.158044748714</v>
      </c>
      <c r="X25" s="29">
        <v>4799.5825338238383</v>
      </c>
      <c r="Y25" s="29">
        <v>111785.68378587844</v>
      </c>
      <c r="Z25" s="29">
        <v>445.78296955862356</v>
      </c>
      <c r="AA25" s="29">
        <v>36.967754152076139</v>
      </c>
      <c r="AB25" s="29">
        <v>29972.760641808149</v>
      </c>
      <c r="AC25" s="29">
        <v>283374.19845553511</v>
      </c>
      <c r="AD25" s="29">
        <v>3160.4224584367585</v>
      </c>
      <c r="AE25" s="29">
        <v>4803.9414505099585</v>
      </c>
      <c r="AF25" s="29">
        <v>2749.8922069052023</v>
      </c>
      <c r="AG25" s="29">
        <v>27329.708949597079</v>
      </c>
      <c r="AH25" s="29">
        <v>296531.08481517492</v>
      </c>
      <c r="AI25" s="29">
        <v>161698.61236153531</v>
      </c>
      <c r="AJ25" s="29">
        <v>5300.1190492602045</v>
      </c>
      <c r="AK25" s="29">
        <v>942.93487857349521</v>
      </c>
      <c r="AL25" s="29">
        <v>1193.0337445814957</v>
      </c>
      <c r="AM25" s="29">
        <v>156.22189651148477</v>
      </c>
      <c r="AN25" s="29">
        <v>287.17519793500037</v>
      </c>
      <c r="AO25" s="29">
        <v>421.14035063867891</v>
      </c>
      <c r="AP25" s="29">
        <v>2078.4771655836316</v>
      </c>
      <c r="AQ25" s="29">
        <v>445.3800676730026</v>
      </c>
      <c r="AR25" s="29">
        <v>189.87612644343582</v>
      </c>
      <c r="AS25" s="29">
        <v>231.70294019848882</v>
      </c>
      <c r="AT25" s="29">
        <v>45.306564733962894</v>
      </c>
      <c r="AU25" s="29">
        <v>169.86698647653935</v>
      </c>
      <c r="AV25" s="29">
        <v>43.115739436845978</v>
      </c>
      <c r="AW25" s="29">
        <v>23.763809366150959</v>
      </c>
      <c r="AX25" s="29">
        <v>898.59614409260871</v>
      </c>
      <c r="AY25" s="29">
        <v>1778.3371614281546</v>
      </c>
      <c r="AZ25" s="29">
        <v>1807.3148475688729</v>
      </c>
      <c r="BA25" s="29">
        <v>1.1380448902661737</v>
      </c>
      <c r="BB25" s="29">
        <v>321.33944407582658</v>
      </c>
      <c r="BC25" s="29">
        <v>311.93752344416941</v>
      </c>
      <c r="BD25" s="29">
        <v>3138.8325268392477</v>
      </c>
      <c r="BE25" s="29">
        <v>1758.2015583958332</v>
      </c>
      <c r="BF25" s="29">
        <v>47.27475963233173</v>
      </c>
      <c r="BG25" s="29">
        <v>8674.866761186533</v>
      </c>
      <c r="BH25" s="29">
        <v>101262.92068411993</v>
      </c>
      <c r="BI25" s="29">
        <v>501.23739847922479</v>
      </c>
      <c r="BJ25" s="29">
        <v>676.23047679792137</v>
      </c>
      <c r="BK25" s="29">
        <v>94.70434169853479</v>
      </c>
      <c r="BL25" s="29">
        <v>2861.931838061023</v>
      </c>
      <c r="BM25" s="29">
        <v>5621.4134617607924</v>
      </c>
      <c r="BN25" s="29">
        <v>584.37209363308523</v>
      </c>
      <c r="BO25" s="29">
        <v>381.03295889897208</v>
      </c>
      <c r="BP25" s="29">
        <v>1858.4875971433237</v>
      </c>
      <c r="BQ25" s="29">
        <v>2332.267828821592</v>
      </c>
      <c r="BR25" s="29">
        <v>27301.066644014252</v>
      </c>
      <c r="BS25" s="29">
        <v>0</v>
      </c>
      <c r="BT25" s="59">
        <f t="shared" si="0"/>
        <v>1240894.0675914735</v>
      </c>
      <c r="BU25" s="29">
        <v>219770.75712527568</v>
      </c>
      <c r="BV25" s="29">
        <v>0</v>
      </c>
      <c r="BW25" s="29">
        <v>28050.404890274873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-513785.58932865912</v>
      </c>
      <c r="CD25" s="29">
        <v>108903.11877793094</v>
      </c>
      <c r="CE25" s="29">
        <v>0</v>
      </c>
      <c r="CF25" s="29">
        <v>52812.321052775413</v>
      </c>
      <c r="CG25" s="29">
        <v>0</v>
      </c>
      <c r="CH25" s="29">
        <v>69333.923137113408</v>
      </c>
      <c r="CI25" s="29">
        <v>2736422.5862109847</v>
      </c>
      <c r="CJ25" s="38">
        <f t="shared" si="1"/>
        <v>3942401.5894571692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17957.578929369363</v>
      </c>
      <c r="D26" s="29">
        <v>140.55187010363315</v>
      </c>
      <c r="E26" s="29">
        <v>3381.9043974109404</v>
      </c>
      <c r="F26" s="29">
        <v>14658.85521080429</v>
      </c>
      <c r="G26" s="29">
        <v>26642.427047302088</v>
      </c>
      <c r="H26" s="29">
        <v>37521.750865685579</v>
      </c>
      <c r="I26" s="29">
        <v>10694.137620695019</v>
      </c>
      <c r="J26" s="29">
        <v>4677.1135557224061</v>
      </c>
      <c r="K26" s="29">
        <v>1803.6872629280538</v>
      </c>
      <c r="L26" s="29">
        <v>3097.6002576255878</v>
      </c>
      <c r="M26" s="29">
        <v>7823.5167697376446</v>
      </c>
      <c r="N26" s="29">
        <v>134100.28330309805</v>
      </c>
      <c r="O26" s="29">
        <v>9896.5088218931469</v>
      </c>
      <c r="P26" s="29">
        <v>11030.595493560966</v>
      </c>
      <c r="Q26" s="29">
        <v>6510.9295805821093</v>
      </c>
      <c r="R26" s="29">
        <v>41542.581674153975</v>
      </c>
      <c r="S26" s="29">
        <v>105519.97813403315</v>
      </c>
      <c r="T26" s="29">
        <v>6143.3588766348312</v>
      </c>
      <c r="U26" s="29">
        <v>79171.928764997516</v>
      </c>
      <c r="V26" s="29">
        <v>3927.8498173742528</v>
      </c>
      <c r="W26" s="29">
        <v>13555.68339421736</v>
      </c>
      <c r="X26" s="29">
        <v>491594.36893866799</v>
      </c>
      <c r="Y26" s="29">
        <v>16097.841421939302</v>
      </c>
      <c r="Z26" s="29">
        <v>5433.1438450266087</v>
      </c>
      <c r="AA26" s="29">
        <v>319.78209783418947</v>
      </c>
      <c r="AB26" s="29">
        <v>15575.350263401662</v>
      </c>
      <c r="AC26" s="29">
        <v>437913.01828030532</v>
      </c>
      <c r="AD26" s="29">
        <v>4080.7300372717618</v>
      </c>
      <c r="AE26" s="29">
        <v>31590.33079973896</v>
      </c>
      <c r="AF26" s="29">
        <v>109242.93513522568</v>
      </c>
      <c r="AG26" s="29">
        <v>11388.239265926939</v>
      </c>
      <c r="AH26" s="29">
        <v>3983.3886372005854</v>
      </c>
      <c r="AI26" s="29">
        <v>1456.6860505004488</v>
      </c>
      <c r="AJ26" s="29">
        <v>8229.0068085530893</v>
      </c>
      <c r="AK26" s="29">
        <v>1588.2013263255112</v>
      </c>
      <c r="AL26" s="29">
        <v>36370.228975303442</v>
      </c>
      <c r="AM26" s="29">
        <v>2508.2093293580474</v>
      </c>
      <c r="AN26" s="29">
        <v>12221.861262627655</v>
      </c>
      <c r="AO26" s="29">
        <v>4476.7624619206463</v>
      </c>
      <c r="AP26" s="29">
        <v>17118.273483001845</v>
      </c>
      <c r="AQ26" s="29">
        <v>3796.589196079914</v>
      </c>
      <c r="AR26" s="29">
        <v>1095.0031908722858</v>
      </c>
      <c r="AS26" s="29">
        <v>1650.0743135309644</v>
      </c>
      <c r="AT26" s="29">
        <v>381.13041766143215</v>
      </c>
      <c r="AU26" s="29">
        <v>321.15312359355011</v>
      </c>
      <c r="AV26" s="29">
        <v>249.13864827828951</v>
      </c>
      <c r="AW26" s="29">
        <v>107.63826884611285</v>
      </c>
      <c r="AX26" s="29">
        <v>5183.2693570044084</v>
      </c>
      <c r="AY26" s="29">
        <v>9947.9619832697426</v>
      </c>
      <c r="AZ26" s="29">
        <v>129054.9435058774</v>
      </c>
      <c r="BA26" s="29">
        <v>1551.9234713627602</v>
      </c>
      <c r="BB26" s="29">
        <v>1518.0712248127588</v>
      </c>
      <c r="BC26" s="29">
        <v>11774.869812869087</v>
      </c>
      <c r="BD26" s="29">
        <v>3738.8076810342909</v>
      </c>
      <c r="BE26" s="29">
        <v>1427.7551621655775</v>
      </c>
      <c r="BF26" s="29">
        <v>876.72779800358535</v>
      </c>
      <c r="BG26" s="29">
        <v>11369.514812585947</v>
      </c>
      <c r="BH26" s="29">
        <v>23037.501896093319</v>
      </c>
      <c r="BI26" s="29">
        <v>5328.8342514621481</v>
      </c>
      <c r="BJ26" s="29">
        <v>48714.542018160937</v>
      </c>
      <c r="BK26" s="29">
        <v>564.94276032490882</v>
      </c>
      <c r="BL26" s="29">
        <v>639769.3648547075</v>
      </c>
      <c r="BM26" s="29">
        <v>51025.563995473887</v>
      </c>
      <c r="BN26" s="29">
        <v>28093.946386984571</v>
      </c>
      <c r="BO26" s="29">
        <v>8402.4041815305827</v>
      </c>
      <c r="BP26" s="29">
        <v>12390.442771913824</v>
      </c>
      <c r="BQ26" s="29">
        <v>9105.9669826408026</v>
      </c>
      <c r="BR26" s="29">
        <v>2220.9780516817441</v>
      </c>
      <c r="BS26" s="29">
        <v>0</v>
      </c>
      <c r="BT26" s="59">
        <f t="shared" si="0"/>
        <v>2763686.2401868822</v>
      </c>
      <c r="BU26" s="29">
        <v>2742705.4015860655</v>
      </c>
      <c r="BV26" s="29">
        <v>0</v>
      </c>
      <c r="BW26" s="29">
        <v>340560.21144246071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115.57848173932828</v>
      </c>
      <c r="CD26" s="29">
        <v>1664190.7269882893</v>
      </c>
      <c r="CE26" s="29">
        <v>0</v>
      </c>
      <c r="CF26" s="29">
        <v>1382022.9730256519</v>
      </c>
      <c r="CG26" s="29">
        <v>534154.40368615545</v>
      </c>
      <c r="CH26" s="29">
        <v>213962.18402711817</v>
      </c>
      <c r="CI26" s="29">
        <v>26694730.576624114</v>
      </c>
      <c r="CJ26" s="38">
        <f t="shared" si="1"/>
        <v>36336128.296048477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1409760.3483330056</v>
      </c>
      <c r="D27" s="29">
        <v>13935.422527613851</v>
      </c>
      <c r="E27" s="29">
        <v>142774.74340664459</v>
      </c>
      <c r="F27" s="29">
        <v>207296.23149526707</v>
      </c>
      <c r="G27" s="29">
        <v>338667.44926705892</v>
      </c>
      <c r="H27" s="29">
        <v>15441.690911645614</v>
      </c>
      <c r="I27" s="29">
        <v>29657.874021265077</v>
      </c>
      <c r="J27" s="29">
        <v>19975.715846628787</v>
      </c>
      <c r="K27" s="29">
        <v>20708.992826787638</v>
      </c>
      <c r="L27" s="29">
        <v>55351.387783814607</v>
      </c>
      <c r="M27" s="29">
        <v>79550.538053634547</v>
      </c>
      <c r="N27" s="29">
        <v>197919.63645042782</v>
      </c>
      <c r="O27" s="29">
        <v>44303.396522552983</v>
      </c>
      <c r="P27" s="29">
        <v>90959.352000851897</v>
      </c>
      <c r="Q27" s="29">
        <v>58606.526415322223</v>
      </c>
      <c r="R27" s="29">
        <v>112327.45452364261</v>
      </c>
      <c r="S27" s="29">
        <v>801286.11219363473</v>
      </c>
      <c r="T27" s="29">
        <v>44764.123976720701</v>
      </c>
      <c r="U27" s="29">
        <v>327504.17642042902</v>
      </c>
      <c r="V27" s="29">
        <v>31775.202183182468</v>
      </c>
      <c r="W27" s="29">
        <v>12690.938041856436</v>
      </c>
      <c r="X27" s="29">
        <v>148311.26962126489</v>
      </c>
      <c r="Y27" s="29">
        <v>34588.213362870534</v>
      </c>
      <c r="Z27" s="29">
        <v>74617.578479117321</v>
      </c>
      <c r="AA27" s="29">
        <v>3699.2761367155576</v>
      </c>
      <c r="AB27" s="29">
        <v>130840.51004263006</v>
      </c>
      <c r="AC27" s="29">
        <v>512454.65215224185</v>
      </c>
      <c r="AD27" s="29">
        <v>19676.52546939069</v>
      </c>
      <c r="AE27" s="29">
        <v>199228.70801140575</v>
      </c>
      <c r="AF27" s="29">
        <v>99113.137245729842</v>
      </c>
      <c r="AG27" s="29">
        <v>1541624.0032500573</v>
      </c>
      <c r="AH27" s="29">
        <v>1097081.1666788689</v>
      </c>
      <c r="AI27" s="29">
        <v>144633.99503026798</v>
      </c>
      <c r="AJ27" s="29">
        <v>131893.52942512359</v>
      </c>
      <c r="AK27" s="29">
        <v>6010.2634275273076</v>
      </c>
      <c r="AL27" s="29">
        <v>62932.922760608155</v>
      </c>
      <c r="AM27" s="29">
        <v>32792.660950970334</v>
      </c>
      <c r="AN27" s="29">
        <v>10945.547776762829</v>
      </c>
      <c r="AO27" s="29">
        <v>64426.411189413433</v>
      </c>
      <c r="AP27" s="29">
        <v>194100.50981526531</v>
      </c>
      <c r="AQ27" s="29">
        <v>40855.151057096475</v>
      </c>
      <c r="AR27" s="29">
        <v>11413.044546168669</v>
      </c>
      <c r="AS27" s="29">
        <v>15413.275362391852</v>
      </c>
      <c r="AT27" s="29">
        <v>4409.396569624535</v>
      </c>
      <c r="AU27" s="29">
        <v>564.22699381278017</v>
      </c>
      <c r="AV27" s="29">
        <v>75.799609533134998</v>
      </c>
      <c r="AW27" s="29">
        <v>24.320746068959707</v>
      </c>
      <c r="AX27" s="29">
        <v>33632.651435155058</v>
      </c>
      <c r="AY27" s="29">
        <v>67394.032177380635</v>
      </c>
      <c r="AZ27" s="29">
        <v>36197.001292449277</v>
      </c>
      <c r="BA27" s="29">
        <v>772.62508305324059</v>
      </c>
      <c r="BB27" s="29">
        <v>5761.1076383642603</v>
      </c>
      <c r="BC27" s="29">
        <v>9577.4883478406809</v>
      </c>
      <c r="BD27" s="29">
        <v>6584.3476651837082</v>
      </c>
      <c r="BE27" s="29">
        <v>1242.5390755973272</v>
      </c>
      <c r="BF27" s="29">
        <v>15032.50416006647</v>
      </c>
      <c r="BG27" s="29">
        <v>72869.97199343433</v>
      </c>
      <c r="BH27" s="29">
        <v>329096.56475452735</v>
      </c>
      <c r="BI27" s="29">
        <v>27964.533106327839</v>
      </c>
      <c r="BJ27" s="29">
        <v>49942.322173568136</v>
      </c>
      <c r="BK27" s="29">
        <v>4323.1745001434401</v>
      </c>
      <c r="BL27" s="29">
        <v>72405.209208073327</v>
      </c>
      <c r="BM27" s="29">
        <v>67295.182841463</v>
      </c>
      <c r="BN27" s="29">
        <v>31071.268547751635</v>
      </c>
      <c r="BO27" s="29">
        <v>34923.303705847022</v>
      </c>
      <c r="BP27" s="29">
        <v>57881.77498227224</v>
      </c>
      <c r="BQ27" s="29">
        <v>9248.9463636155488</v>
      </c>
      <c r="BR27" s="29">
        <v>15735.838520375946</v>
      </c>
      <c r="BS27" s="29">
        <v>0</v>
      </c>
      <c r="BT27" s="59">
        <f t="shared" si="0"/>
        <v>9585935.7964854036</v>
      </c>
      <c r="BU27" s="29">
        <v>39824.821155739999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1395387.7819883865</v>
      </c>
      <c r="CD27" s="29">
        <v>151451.90019134729</v>
      </c>
      <c r="CE27" s="29">
        <v>0</v>
      </c>
      <c r="CF27" s="29">
        <v>6585.2484996448338</v>
      </c>
      <c r="CG27" s="29">
        <v>0</v>
      </c>
      <c r="CH27" s="29">
        <v>375768.88170354103</v>
      </c>
      <c r="CI27" s="29">
        <v>4097550.051595876</v>
      </c>
      <c r="CJ27" s="38">
        <f t="shared" si="1"/>
        <v>15652504.481619939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1189742.6852628677</v>
      </c>
      <c r="D28" s="29">
        <v>10685.480742193016</v>
      </c>
      <c r="E28" s="29">
        <v>41042.294918557069</v>
      </c>
      <c r="F28" s="29">
        <v>102848.23313014058</v>
      </c>
      <c r="G28" s="29">
        <v>2208844.0529900161</v>
      </c>
      <c r="H28" s="29">
        <v>91867.071464394699</v>
      </c>
      <c r="I28" s="29">
        <v>157904.85558846092</v>
      </c>
      <c r="J28" s="29">
        <v>212034.75323458697</v>
      </c>
      <c r="K28" s="29">
        <v>112157.45148097449</v>
      </c>
      <c r="L28" s="29">
        <v>241139.18671616309</v>
      </c>
      <c r="M28" s="29">
        <v>842019.76518429001</v>
      </c>
      <c r="N28" s="29">
        <v>311245.80492091185</v>
      </c>
      <c r="O28" s="29">
        <v>357057.25040847075</v>
      </c>
      <c r="P28" s="29">
        <v>727037.51760464557</v>
      </c>
      <c r="Q28" s="29">
        <v>327100.88918681437</v>
      </c>
      <c r="R28" s="29">
        <v>412466.55370464653</v>
      </c>
      <c r="S28" s="29">
        <v>98941.171532514549</v>
      </c>
      <c r="T28" s="29">
        <v>90309.109665289114</v>
      </c>
      <c r="U28" s="29">
        <v>508921.03934055299</v>
      </c>
      <c r="V28" s="29">
        <v>77218.927634825261</v>
      </c>
      <c r="W28" s="29">
        <v>31093.622208556928</v>
      </c>
      <c r="X28" s="29">
        <v>191911.42571508524</v>
      </c>
      <c r="Y28" s="29">
        <v>63364.962414657108</v>
      </c>
      <c r="Z28" s="29">
        <v>6258240.6505064815</v>
      </c>
      <c r="AA28" s="29">
        <v>137488.14982040419</v>
      </c>
      <c r="AB28" s="29">
        <v>457563.58147097309</v>
      </c>
      <c r="AC28" s="29">
        <v>224820.79651807382</v>
      </c>
      <c r="AD28" s="29">
        <v>305154.86763223563</v>
      </c>
      <c r="AE28" s="29">
        <v>1357201.3828533802</v>
      </c>
      <c r="AF28" s="29">
        <v>1429150.5613096345</v>
      </c>
      <c r="AG28" s="29">
        <v>231492.30348663469</v>
      </c>
      <c r="AH28" s="29">
        <v>20149.883560838611</v>
      </c>
      <c r="AI28" s="29">
        <v>6532.227677745841</v>
      </c>
      <c r="AJ28" s="29">
        <v>440151.90272758238</v>
      </c>
      <c r="AK28" s="29">
        <v>48176.882893554219</v>
      </c>
      <c r="AL28" s="29">
        <v>925596.71038057655</v>
      </c>
      <c r="AM28" s="29">
        <v>80831.176239194901</v>
      </c>
      <c r="AN28" s="29">
        <v>143944.03346284403</v>
      </c>
      <c r="AO28" s="29">
        <v>121304.57475937504</v>
      </c>
      <c r="AP28" s="29">
        <v>219084.8925530985</v>
      </c>
      <c r="AQ28" s="29">
        <v>164494.01045159626</v>
      </c>
      <c r="AR28" s="29">
        <v>60013.741545706391</v>
      </c>
      <c r="AS28" s="29">
        <v>12798.308964921882</v>
      </c>
      <c r="AT28" s="29">
        <v>55289.38887902</v>
      </c>
      <c r="AU28" s="29">
        <v>95819.33199105112</v>
      </c>
      <c r="AV28" s="29">
        <v>76998.643586049409</v>
      </c>
      <c r="AW28" s="29">
        <v>12274.295029404226</v>
      </c>
      <c r="AX28" s="29">
        <v>141659.24486746432</v>
      </c>
      <c r="AY28" s="29">
        <v>205874.34285168268</v>
      </c>
      <c r="AZ28" s="29">
        <v>26681.629086976951</v>
      </c>
      <c r="BA28" s="29">
        <v>24254.814686986254</v>
      </c>
      <c r="BB28" s="29">
        <v>74014.578080107458</v>
      </c>
      <c r="BC28" s="29">
        <v>69884.798982980108</v>
      </c>
      <c r="BD28" s="29">
        <v>48783.919549975501</v>
      </c>
      <c r="BE28" s="29">
        <v>100782.9162005554</v>
      </c>
      <c r="BF28" s="29">
        <v>15362.449306407078</v>
      </c>
      <c r="BG28" s="29">
        <v>207724.46973016375</v>
      </c>
      <c r="BH28" s="29">
        <v>404881.20525482635</v>
      </c>
      <c r="BI28" s="29">
        <v>14478.961775861922</v>
      </c>
      <c r="BJ28" s="29">
        <v>1160114.3319439329</v>
      </c>
      <c r="BK28" s="29">
        <v>4439.7300437411022</v>
      </c>
      <c r="BL28" s="29">
        <v>670684.93097498454</v>
      </c>
      <c r="BM28" s="29">
        <v>911201.11186111509</v>
      </c>
      <c r="BN28" s="29">
        <v>268209.61582695431</v>
      </c>
      <c r="BO28" s="29">
        <v>271223.80615938728</v>
      </c>
      <c r="BP28" s="29">
        <v>83945.168568770459</v>
      </c>
      <c r="BQ28" s="29">
        <v>16719.425486373118</v>
      </c>
      <c r="BR28" s="29">
        <v>34019.071535688308</v>
      </c>
      <c r="BS28" s="29">
        <v>0</v>
      </c>
      <c r="BT28" s="59">
        <f t="shared" si="0"/>
        <v>26046466.926124945</v>
      </c>
      <c r="BU28" s="29">
        <v>22717549.855354145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201500.46565960927</v>
      </c>
      <c r="CG28" s="29">
        <v>0</v>
      </c>
      <c r="CH28" s="29">
        <v>288866.54371253302</v>
      </c>
      <c r="CI28" s="29">
        <v>8711267.3260596916</v>
      </c>
      <c r="CJ28" s="38">
        <f t="shared" si="1"/>
        <v>57965651.116910927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226618.84653017813</v>
      </c>
      <c r="D29" s="29">
        <v>2801.7629426364738</v>
      </c>
      <c r="E29" s="29">
        <v>2237.5807031880645</v>
      </c>
      <c r="F29" s="29">
        <v>959.81213445655203</v>
      </c>
      <c r="G29" s="29">
        <v>173785.07935986441</v>
      </c>
      <c r="H29" s="29">
        <v>7140.2279216893185</v>
      </c>
      <c r="I29" s="29">
        <v>3373.30847543758</v>
      </c>
      <c r="J29" s="29">
        <v>8392.2215841133348</v>
      </c>
      <c r="K29" s="29">
        <v>2723.1657761671036</v>
      </c>
      <c r="L29" s="29">
        <v>400.14270864643242</v>
      </c>
      <c r="M29" s="29">
        <v>55511.64894229627</v>
      </c>
      <c r="N29" s="29">
        <v>55710.801747913501</v>
      </c>
      <c r="O29" s="29">
        <v>5962.4595686348011</v>
      </c>
      <c r="P29" s="29">
        <v>11427.035883253007</v>
      </c>
      <c r="Q29" s="29">
        <v>1402.2419988307947</v>
      </c>
      <c r="R29" s="29">
        <v>10424.20263063558</v>
      </c>
      <c r="S29" s="29">
        <v>3663.9724263157377</v>
      </c>
      <c r="T29" s="29">
        <v>1421.8653652415974</v>
      </c>
      <c r="U29" s="29">
        <v>10557.834411355718</v>
      </c>
      <c r="V29" s="29">
        <v>1151.5366715453695</v>
      </c>
      <c r="W29" s="29">
        <v>1356.4270364364988</v>
      </c>
      <c r="X29" s="29">
        <v>4392.0461961463898</v>
      </c>
      <c r="Y29" s="29">
        <v>2423.5442835226031</v>
      </c>
      <c r="Z29" s="29">
        <v>31226.869904122697</v>
      </c>
      <c r="AA29" s="29">
        <v>167854.52122726719</v>
      </c>
      <c r="AB29" s="29">
        <v>11740.758738797929</v>
      </c>
      <c r="AC29" s="29">
        <v>38935.433905996877</v>
      </c>
      <c r="AD29" s="29">
        <v>14627.183765575068</v>
      </c>
      <c r="AE29" s="29">
        <v>75176.938817525632</v>
      </c>
      <c r="AF29" s="29">
        <v>67988.374684770955</v>
      </c>
      <c r="AG29" s="29">
        <v>15962.178680759354</v>
      </c>
      <c r="AH29" s="29">
        <v>2265.8746912408988</v>
      </c>
      <c r="AI29" s="29">
        <v>570.70447259629771</v>
      </c>
      <c r="AJ29" s="29">
        <v>14356.822899271658</v>
      </c>
      <c r="AK29" s="29">
        <v>909.49724564828728</v>
      </c>
      <c r="AL29" s="29">
        <v>62062.31177476875</v>
      </c>
      <c r="AM29" s="29">
        <v>4240.5634669895971</v>
      </c>
      <c r="AN29" s="29">
        <v>3827.8129720057987</v>
      </c>
      <c r="AO29" s="29">
        <v>3775.7390526814761</v>
      </c>
      <c r="AP29" s="29">
        <v>9763.5685299924207</v>
      </c>
      <c r="AQ29" s="29">
        <v>4393.3170059968797</v>
      </c>
      <c r="AR29" s="29">
        <v>1483.2802542793049</v>
      </c>
      <c r="AS29" s="29">
        <v>493.40173510930953</v>
      </c>
      <c r="AT29" s="29">
        <v>5166.5041540263201</v>
      </c>
      <c r="AU29" s="29">
        <v>23003.125555318813</v>
      </c>
      <c r="AV29" s="29">
        <v>103765.17183155792</v>
      </c>
      <c r="AW29" s="29">
        <v>164973.7799966707</v>
      </c>
      <c r="AX29" s="29">
        <v>4896.4771851119385</v>
      </c>
      <c r="AY29" s="29">
        <v>9273.3565251060227</v>
      </c>
      <c r="AZ29" s="29">
        <v>1349.7344534306847</v>
      </c>
      <c r="BA29" s="29">
        <v>1039.1246924121367</v>
      </c>
      <c r="BB29" s="29">
        <v>1746.849755704593</v>
      </c>
      <c r="BC29" s="29">
        <v>2519.6511883481326</v>
      </c>
      <c r="BD29" s="29">
        <v>2932.031420130661</v>
      </c>
      <c r="BE29" s="29">
        <v>1305.5622699457604</v>
      </c>
      <c r="BF29" s="29">
        <v>2949.0788048294612</v>
      </c>
      <c r="BG29" s="29">
        <v>8979.6560700901373</v>
      </c>
      <c r="BH29" s="29">
        <v>16153.488239256134</v>
      </c>
      <c r="BI29" s="29">
        <v>2721.91367875268</v>
      </c>
      <c r="BJ29" s="29">
        <v>110597.25580568913</v>
      </c>
      <c r="BK29" s="29">
        <v>648.45055908845393</v>
      </c>
      <c r="BL29" s="29">
        <v>28697.362243704174</v>
      </c>
      <c r="BM29" s="29">
        <v>61007.271828349469</v>
      </c>
      <c r="BN29" s="29">
        <v>15996.227953566658</v>
      </c>
      <c r="BO29" s="29">
        <v>14066.8078181907</v>
      </c>
      <c r="BP29" s="29">
        <v>3577.338658937927</v>
      </c>
      <c r="BQ29" s="29">
        <v>2993.7907110229885</v>
      </c>
      <c r="BR29" s="29">
        <v>25542.976466252945</v>
      </c>
      <c r="BS29" s="29">
        <v>0</v>
      </c>
      <c r="BT29" s="59">
        <f t="shared" si="0"/>
        <v>1741395.9069893965</v>
      </c>
      <c r="BU29" s="29">
        <v>3426110.6914719068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3168.8111710207231</v>
      </c>
      <c r="CG29" s="29">
        <v>0</v>
      </c>
      <c r="CH29" s="29">
        <v>0</v>
      </c>
      <c r="CI29" s="29">
        <v>0</v>
      </c>
      <c r="CJ29" s="38">
        <f t="shared" si="1"/>
        <v>5170675.4096323242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179091.30319297727</v>
      </c>
      <c r="D30" s="29">
        <v>10431.075851284466</v>
      </c>
      <c r="E30" s="29">
        <v>6987.1097609838207</v>
      </c>
      <c r="F30" s="29">
        <v>35848.677239968012</v>
      </c>
      <c r="G30" s="29">
        <v>671906.43987300748</v>
      </c>
      <c r="H30" s="29">
        <v>38007.399181317574</v>
      </c>
      <c r="I30" s="29">
        <v>25822.633000688322</v>
      </c>
      <c r="J30" s="29">
        <v>576769.89946276112</v>
      </c>
      <c r="K30" s="29">
        <v>13442.786436100014</v>
      </c>
      <c r="L30" s="29">
        <v>22719.287700212582</v>
      </c>
      <c r="M30" s="29">
        <v>209386.90717057907</v>
      </c>
      <c r="N30" s="29">
        <v>128174.80600794603</v>
      </c>
      <c r="O30" s="29">
        <v>993637.01467627415</v>
      </c>
      <c r="P30" s="29">
        <v>220816.3082639054</v>
      </c>
      <c r="Q30" s="29">
        <v>122137.60922555182</v>
      </c>
      <c r="R30" s="29">
        <v>2125005.5723284991</v>
      </c>
      <c r="S30" s="29">
        <v>50538.733441559081</v>
      </c>
      <c r="T30" s="29">
        <v>16556.678162702217</v>
      </c>
      <c r="U30" s="29">
        <v>219334.57464649124</v>
      </c>
      <c r="V30" s="29">
        <v>15927.256142968157</v>
      </c>
      <c r="W30" s="29">
        <v>14093.964282692747</v>
      </c>
      <c r="X30" s="29">
        <v>73515.282026654051</v>
      </c>
      <c r="Y30" s="29">
        <v>34662.982619319242</v>
      </c>
      <c r="Z30" s="29">
        <v>232078.4953184505</v>
      </c>
      <c r="AA30" s="29">
        <v>46882.498895697594</v>
      </c>
      <c r="AB30" s="29">
        <v>1372910.4876916984</v>
      </c>
      <c r="AC30" s="29">
        <v>46026.978249928317</v>
      </c>
      <c r="AD30" s="29">
        <v>110418.79284576801</v>
      </c>
      <c r="AE30" s="29">
        <v>930017.12220267137</v>
      </c>
      <c r="AF30" s="29">
        <v>474259.10474673205</v>
      </c>
      <c r="AG30" s="29">
        <v>74321.865345867423</v>
      </c>
      <c r="AH30" s="29">
        <v>63309.108342932312</v>
      </c>
      <c r="AI30" s="29">
        <v>2757.6600720609695</v>
      </c>
      <c r="AJ30" s="29">
        <v>176903.489321623</v>
      </c>
      <c r="AK30" s="29">
        <v>77015.238804121866</v>
      </c>
      <c r="AL30" s="29">
        <v>353927.81893082202</v>
      </c>
      <c r="AM30" s="29">
        <v>31192.527460179153</v>
      </c>
      <c r="AN30" s="29">
        <v>97146.699962363724</v>
      </c>
      <c r="AO30" s="29">
        <v>205034.70827902079</v>
      </c>
      <c r="AP30" s="29">
        <v>303650.19800368126</v>
      </c>
      <c r="AQ30" s="29">
        <v>168143.73673726668</v>
      </c>
      <c r="AR30" s="29">
        <v>20469.351114715922</v>
      </c>
      <c r="AS30" s="29">
        <v>24571.120828249041</v>
      </c>
      <c r="AT30" s="29">
        <v>98872.157807620257</v>
      </c>
      <c r="AU30" s="29">
        <v>47703.632275920099</v>
      </c>
      <c r="AV30" s="29">
        <v>10068.048289515726</v>
      </c>
      <c r="AW30" s="29">
        <v>4239.2222083580964</v>
      </c>
      <c r="AX30" s="29">
        <v>187869.54619241779</v>
      </c>
      <c r="AY30" s="29">
        <v>447522.50201191881</v>
      </c>
      <c r="AZ30" s="29">
        <v>125881.69652260715</v>
      </c>
      <c r="BA30" s="29">
        <v>17247.159834961054</v>
      </c>
      <c r="BB30" s="29">
        <v>44966.434362441098</v>
      </c>
      <c r="BC30" s="29">
        <v>128349.96097065163</v>
      </c>
      <c r="BD30" s="29">
        <v>95719.2997298962</v>
      </c>
      <c r="BE30" s="29">
        <v>125136.05483981883</v>
      </c>
      <c r="BF30" s="29">
        <v>17345.180313310753</v>
      </c>
      <c r="BG30" s="29">
        <v>199318.75510823354</v>
      </c>
      <c r="BH30" s="29">
        <v>752507.00867213134</v>
      </c>
      <c r="BI30" s="29">
        <v>13645.82173876806</v>
      </c>
      <c r="BJ30" s="29">
        <v>1071732.0282120027</v>
      </c>
      <c r="BK30" s="29">
        <v>26307.518631854284</v>
      </c>
      <c r="BL30" s="29">
        <v>1435613.0413404864</v>
      </c>
      <c r="BM30" s="29">
        <v>1371296.9419104923</v>
      </c>
      <c r="BN30" s="29">
        <v>195132.97758302346</v>
      </c>
      <c r="BO30" s="29">
        <v>128005.37642260194</v>
      </c>
      <c r="BP30" s="29">
        <v>151042.13294118829</v>
      </c>
      <c r="BQ30" s="29">
        <v>33267.11279133067</v>
      </c>
      <c r="BR30" s="29">
        <v>76175.01592076986</v>
      </c>
      <c r="BS30" s="29">
        <v>0</v>
      </c>
      <c r="BT30" s="59">
        <f t="shared" si="0"/>
        <v>17420815.930480618</v>
      </c>
      <c r="BU30" s="29">
        <v>13551904.62056409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31019.92906994588</v>
      </c>
      <c r="CG30" s="29">
        <v>0</v>
      </c>
      <c r="CH30" s="29">
        <v>54699.91678157229</v>
      </c>
      <c r="CI30" s="29">
        <v>287301.62090968376</v>
      </c>
      <c r="CJ30" s="38">
        <f t="shared" si="1"/>
        <v>31345742.017805912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997665.91400677757</v>
      </c>
      <c r="D31" s="29">
        <v>35761.324244025687</v>
      </c>
      <c r="E31" s="29">
        <v>7911.4127593254561</v>
      </c>
      <c r="F31" s="29">
        <v>1045703.2339058833</v>
      </c>
      <c r="G31" s="29">
        <v>514055.96254391095</v>
      </c>
      <c r="H31" s="29">
        <v>20034.295720296079</v>
      </c>
      <c r="I31" s="29">
        <v>72660.142803451701</v>
      </c>
      <c r="J31" s="29">
        <v>39913.901802859174</v>
      </c>
      <c r="K31" s="29">
        <v>29818.484810646019</v>
      </c>
      <c r="L31" s="29">
        <v>55701.551787864286</v>
      </c>
      <c r="M31" s="29">
        <v>109413.4539597799</v>
      </c>
      <c r="N31" s="29">
        <v>387707.9966817419</v>
      </c>
      <c r="O31" s="29">
        <v>65592.214292246979</v>
      </c>
      <c r="P31" s="29">
        <v>110880.17614287496</v>
      </c>
      <c r="Q31" s="29">
        <v>36940.806362052026</v>
      </c>
      <c r="R31" s="29">
        <v>117882.48098093047</v>
      </c>
      <c r="S31" s="29">
        <v>103162.75186364914</v>
      </c>
      <c r="T31" s="29">
        <v>66555.237812801337</v>
      </c>
      <c r="U31" s="29">
        <v>422506.90990467131</v>
      </c>
      <c r="V31" s="29">
        <v>17536.713179981482</v>
      </c>
      <c r="W31" s="29">
        <v>12501.021880418655</v>
      </c>
      <c r="X31" s="29">
        <v>129596.3553889539</v>
      </c>
      <c r="Y31" s="29">
        <v>74619.415663272768</v>
      </c>
      <c r="Z31" s="29">
        <v>3646960.9712744816</v>
      </c>
      <c r="AA31" s="29">
        <v>312561.15159481252</v>
      </c>
      <c r="AB31" s="29">
        <v>1163693.4887080395</v>
      </c>
      <c r="AC31" s="29">
        <v>1820942.6182520862</v>
      </c>
      <c r="AD31" s="29">
        <v>173089.43390059756</v>
      </c>
      <c r="AE31" s="29">
        <v>905702.12052507023</v>
      </c>
      <c r="AF31" s="29">
        <v>447929.4762990821</v>
      </c>
      <c r="AG31" s="29">
        <v>807588.98533892585</v>
      </c>
      <c r="AH31" s="29">
        <v>73317.938844053191</v>
      </c>
      <c r="AI31" s="29">
        <v>14236.173847977523</v>
      </c>
      <c r="AJ31" s="29">
        <v>1171276.643449015</v>
      </c>
      <c r="AK31" s="29">
        <v>315089.94089504518</v>
      </c>
      <c r="AL31" s="29">
        <v>316807.56072838325</v>
      </c>
      <c r="AM31" s="29">
        <v>38218.557158938813</v>
      </c>
      <c r="AN31" s="29">
        <v>102535.79304164287</v>
      </c>
      <c r="AO31" s="29">
        <v>2434001.538786653</v>
      </c>
      <c r="AP31" s="29">
        <v>191445.07938723447</v>
      </c>
      <c r="AQ31" s="29">
        <v>1371271.1073364792</v>
      </c>
      <c r="AR31" s="29">
        <v>325545.66802478628</v>
      </c>
      <c r="AS31" s="29">
        <v>483849.6602282268</v>
      </c>
      <c r="AT31" s="29">
        <v>305515.91006716894</v>
      </c>
      <c r="AU31" s="29">
        <v>12885631.601230577</v>
      </c>
      <c r="AV31" s="29">
        <v>11936607.342671337</v>
      </c>
      <c r="AW31" s="29">
        <v>8164377.4208153915</v>
      </c>
      <c r="AX31" s="29">
        <v>250500.84711493223</v>
      </c>
      <c r="AY31" s="29">
        <v>185540.47473727047</v>
      </c>
      <c r="AZ31" s="29">
        <v>30213.332752802271</v>
      </c>
      <c r="BA31" s="29">
        <v>7602.1164325843565</v>
      </c>
      <c r="BB31" s="29">
        <v>39043.274266976005</v>
      </c>
      <c r="BC31" s="29">
        <v>141603.23623113206</v>
      </c>
      <c r="BD31" s="29">
        <v>102095.06562167572</v>
      </c>
      <c r="BE31" s="29">
        <v>69197.260170639856</v>
      </c>
      <c r="BF31" s="29">
        <v>11774.791703110459</v>
      </c>
      <c r="BG31" s="29">
        <v>335680.0276537324</v>
      </c>
      <c r="BH31" s="29">
        <v>3198656.989644683</v>
      </c>
      <c r="BI31" s="29">
        <v>10058.960317056773</v>
      </c>
      <c r="BJ31" s="29">
        <v>691528.07029188646</v>
      </c>
      <c r="BK31" s="29">
        <v>9952.2997301299474</v>
      </c>
      <c r="BL31" s="29">
        <v>927654.65349427413</v>
      </c>
      <c r="BM31" s="29">
        <v>1126758.238289377</v>
      </c>
      <c r="BN31" s="29">
        <v>178586.15842415352</v>
      </c>
      <c r="BO31" s="29">
        <v>283446.77951016568</v>
      </c>
      <c r="BP31" s="29">
        <v>560838.15026120888</v>
      </c>
      <c r="BQ31" s="29">
        <v>24873.707844918172</v>
      </c>
      <c r="BR31" s="29">
        <v>26979.833063479055</v>
      </c>
      <c r="BS31" s="29">
        <v>0</v>
      </c>
      <c r="BT31" s="59">
        <f t="shared" si="0"/>
        <v>62094902.208460614</v>
      </c>
      <c r="BU31" s="29">
        <v>3831486.3256906564</v>
      </c>
      <c r="BV31" s="29">
        <v>0</v>
      </c>
      <c r="BW31" s="29">
        <v>316387.57726874424</v>
      </c>
      <c r="BX31" s="29">
        <v>0</v>
      </c>
      <c r="BY31" s="29">
        <v>6987957.5275153825</v>
      </c>
      <c r="BZ31" s="29">
        <v>49111225.534058839</v>
      </c>
      <c r="CA31" s="29">
        <v>38376950.525518164</v>
      </c>
      <c r="CB31" s="29">
        <v>41027850.075479589</v>
      </c>
      <c r="CC31" s="29">
        <v>0</v>
      </c>
      <c r="CD31" s="29">
        <v>299879.03571138764</v>
      </c>
      <c r="CE31" s="29">
        <v>0</v>
      </c>
      <c r="CF31" s="29">
        <v>134071.14971935016</v>
      </c>
      <c r="CG31" s="29">
        <v>0</v>
      </c>
      <c r="CH31" s="29">
        <v>0</v>
      </c>
      <c r="CI31" s="29">
        <v>7835282.9982135873</v>
      </c>
      <c r="CJ31" s="38">
        <f t="shared" si="1"/>
        <v>210015992.95763633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171825.30775658911</v>
      </c>
      <c r="D32" s="29">
        <v>24480.942368491291</v>
      </c>
      <c r="E32" s="29">
        <v>5493.0974481058865</v>
      </c>
      <c r="F32" s="29">
        <v>9702.1763048595622</v>
      </c>
      <c r="G32" s="29">
        <v>70735.749508199806</v>
      </c>
      <c r="H32" s="29">
        <v>6565.2810938637795</v>
      </c>
      <c r="I32" s="29">
        <v>13522.708945940802</v>
      </c>
      <c r="J32" s="29">
        <v>3676.6067815679044</v>
      </c>
      <c r="K32" s="29">
        <v>6708.8191081266086</v>
      </c>
      <c r="L32" s="29">
        <v>4146.4987634997433</v>
      </c>
      <c r="M32" s="29">
        <v>9381.7678639385995</v>
      </c>
      <c r="N32" s="29">
        <v>3637.0888825391553</v>
      </c>
      <c r="O32" s="29">
        <v>13913.549694325568</v>
      </c>
      <c r="P32" s="29">
        <v>53089.337077123702</v>
      </c>
      <c r="Q32" s="29">
        <v>5728.0097893461771</v>
      </c>
      <c r="R32" s="29">
        <v>74347.875826374046</v>
      </c>
      <c r="S32" s="29">
        <v>7675.2723832979682</v>
      </c>
      <c r="T32" s="29">
        <v>7698.8013968008408</v>
      </c>
      <c r="U32" s="29">
        <v>155502.05600516842</v>
      </c>
      <c r="V32" s="29">
        <v>54672.191954897833</v>
      </c>
      <c r="W32" s="29">
        <v>3520.3458598655725</v>
      </c>
      <c r="X32" s="29">
        <v>17966.393282743506</v>
      </c>
      <c r="Y32" s="29">
        <v>78512.132154632476</v>
      </c>
      <c r="Z32" s="29">
        <v>23673.058904042278</v>
      </c>
      <c r="AA32" s="29">
        <v>5182.9369089265992</v>
      </c>
      <c r="AB32" s="29">
        <v>90922.688659994048</v>
      </c>
      <c r="AC32" s="29">
        <v>1059657.8297056819</v>
      </c>
      <c r="AD32" s="29">
        <v>1636699.6836412449</v>
      </c>
      <c r="AE32" s="29">
        <v>463727.71544249484</v>
      </c>
      <c r="AF32" s="29">
        <v>126572.71532979966</v>
      </c>
      <c r="AG32" s="29">
        <v>2548692.8339727335</v>
      </c>
      <c r="AH32" s="29">
        <v>3978.3458350539609</v>
      </c>
      <c r="AI32" s="29">
        <v>3133.8127246171412</v>
      </c>
      <c r="AJ32" s="29">
        <v>163651.59420619492</v>
      </c>
      <c r="AK32" s="29">
        <v>24348.069850573102</v>
      </c>
      <c r="AL32" s="29">
        <v>56895.349148085137</v>
      </c>
      <c r="AM32" s="29">
        <v>6161.4941695617927</v>
      </c>
      <c r="AN32" s="29">
        <v>10245.306291722094</v>
      </c>
      <c r="AO32" s="29">
        <v>18574.747132574543</v>
      </c>
      <c r="AP32" s="29">
        <v>31742.021818557503</v>
      </c>
      <c r="AQ32" s="29">
        <v>133007.97180552219</v>
      </c>
      <c r="AR32" s="29">
        <v>4727.3584802144669</v>
      </c>
      <c r="AS32" s="29">
        <v>2951.3381182278235</v>
      </c>
      <c r="AT32" s="29">
        <v>13305.762292100637</v>
      </c>
      <c r="AU32" s="29">
        <v>51634.547180759539</v>
      </c>
      <c r="AV32" s="29">
        <v>9310.8928250819299</v>
      </c>
      <c r="AW32" s="29">
        <v>3741.3153452707252</v>
      </c>
      <c r="AX32" s="29">
        <v>43818.811571613907</v>
      </c>
      <c r="AY32" s="29">
        <v>40376.358396161209</v>
      </c>
      <c r="AZ32" s="29">
        <v>5825.4445557669887</v>
      </c>
      <c r="BA32" s="29">
        <v>2383.0323714386923</v>
      </c>
      <c r="BB32" s="29">
        <v>10427.434221165646</v>
      </c>
      <c r="BC32" s="29">
        <v>17588.178150820957</v>
      </c>
      <c r="BD32" s="29">
        <v>557738.26504876383</v>
      </c>
      <c r="BE32" s="29">
        <v>7809.9051708173656</v>
      </c>
      <c r="BF32" s="29">
        <v>3181.6136856994844</v>
      </c>
      <c r="BG32" s="29">
        <v>142685.90037953219</v>
      </c>
      <c r="BH32" s="29">
        <v>219680.40307948666</v>
      </c>
      <c r="BI32" s="29">
        <v>2821.79447331662</v>
      </c>
      <c r="BJ32" s="29">
        <v>59565.853816723829</v>
      </c>
      <c r="BK32" s="29">
        <v>5650.7319023006276</v>
      </c>
      <c r="BL32" s="29">
        <v>24444.590182123433</v>
      </c>
      <c r="BM32" s="29">
        <v>46492.147030771222</v>
      </c>
      <c r="BN32" s="29">
        <v>24165.99366883406</v>
      </c>
      <c r="BO32" s="29">
        <v>17166.742753456427</v>
      </c>
      <c r="BP32" s="29">
        <v>17238.975851461739</v>
      </c>
      <c r="BQ32" s="29">
        <v>17764.295560012706</v>
      </c>
      <c r="BR32" s="29">
        <v>15575.946661553173</v>
      </c>
      <c r="BS32" s="29">
        <v>0</v>
      </c>
      <c r="BT32" s="59">
        <f t="shared" si="0"/>
        <v>8577443.818571154</v>
      </c>
      <c r="BU32" s="29">
        <v>24255139.22592153</v>
      </c>
      <c r="BV32" s="29">
        <v>0</v>
      </c>
      <c r="BW32" s="29">
        <v>58703.387253685207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5145180.3038580939</v>
      </c>
      <c r="CD32" s="29">
        <v>26225.242622286612</v>
      </c>
      <c r="CE32" s="29">
        <v>0</v>
      </c>
      <c r="CF32" s="29">
        <v>77069.794362258704</v>
      </c>
      <c r="CG32" s="29">
        <v>157520.65875758292</v>
      </c>
      <c r="CH32" s="29">
        <v>147693.80311452658</v>
      </c>
      <c r="CI32" s="29">
        <v>2996615.6037910758</v>
      </c>
      <c r="CJ32" s="38">
        <f t="shared" si="1"/>
        <v>41441591.838252194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3476225.9839393585</v>
      </c>
      <c r="D33" s="29">
        <v>16590.109008375224</v>
      </c>
      <c r="E33" s="29">
        <v>119515.53281257617</v>
      </c>
      <c r="F33" s="29">
        <v>395737.36615182133</v>
      </c>
      <c r="G33" s="29">
        <v>5434052.6584193138</v>
      </c>
      <c r="H33" s="29">
        <v>843989.12356059626</v>
      </c>
      <c r="I33" s="29">
        <v>1570590.8099485475</v>
      </c>
      <c r="J33" s="29">
        <v>1124577.3209478708</v>
      </c>
      <c r="K33" s="29">
        <v>786066.39831041172</v>
      </c>
      <c r="L33" s="29">
        <v>189089.59356275373</v>
      </c>
      <c r="M33" s="29">
        <v>1533369.9736785297</v>
      </c>
      <c r="N33" s="29">
        <v>744134.94629684021</v>
      </c>
      <c r="O33" s="29">
        <v>1294289.3453513354</v>
      </c>
      <c r="P33" s="29">
        <v>1899465.2689546451</v>
      </c>
      <c r="Q33" s="29">
        <v>907900.03702961409</v>
      </c>
      <c r="R33" s="29">
        <v>2825715.7505966024</v>
      </c>
      <c r="S33" s="29">
        <v>1561659.5712360051</v>
      </c>
      <c r="T33" s="29">
        <v>1179863.0531947382</v>
      </c>
      <c r="U33" s="29">
        <v>9154934.0483333729</v>
      </c>
      <c r="V33" s="29">
        <v>432991.46141569299</v>
      </c>
      <c r="W33" s="29">
        <v>165519.09534104684</v>
      </c>
      <c r="X33" s="29">
        <v>2021820.9081470866</v>
      </c>
      <c r="Y33" s="29">
        <v>1223868.1069264971</v>
      </c>
      <c r="Z33" s="29">
        <v>223571.36211552721</v>
      </c>
      <c r="AA33" s="29">
        <v>9423.649561824026</v>
      </c>
      <c r="AB33" s="29">
        <v>4784038.3880016739</v>
      </c>
      <c r="AC33" s="29">
        <v>20328267.917927705</v>
      </c>
      <c r="AD33" s="29">
        <v>2732866.5819502291</v>
      </c>
      <c r="AE33" s="29">
        <v>3779551.5552126188</v>
      </c>
      <c r="AF33" s="29">
        <v>872842.06099748914</v>
      </c>
      <c r="AG33" s="29">
        <v>848342.06083325017</v>
      </c>
      <c r="AH33" s="29">
        <v>201708.18722738972</v>
      </c>
      <c r="AI33" s="29">
        <v>449413.32608817244</v>
      </c>
      <c r="AJ33" s="29">
        <v>188573.78044758461</v>
      </c>
      <c r="AK33" s="29">
        <v>204925.66073448776</v>
      </c>
      <c r="AL33" s="29">
        <v>1994451.4747066831</v>
      </c>
      <c r="AM33" s="29">
        <v>223384.13473001152</v>
      </c>
      <c r="AN33" s="29">
        <v>616720.77343237819</v>
      </c>
      <c r="AO33" s="29">
        <v>441001.57693700754</v>
      </c>
      <c r="AP33" s="29">
        <v>491817.13696895109</v>
      </c>
      <c r="AQ33" s="29">
        <v>97892.394713068541</v>
      </c>
      <c r="AR33" s="29">
        <v>49454.613146660813</v>
      </c>
      <c r="AS33" s="29">
        <v>44128.04311289516</v>
      </c>
      <c r="AT33" s="29">
        <v>12483.03927329631</v>
      </c>
      <c r="AU33" s="29">
        <v>24953.280168601064</v>
      </c>
      <c r="AV33" s="29">
        <v>7873.2609299720962</v>
      </c>
      <c r="AW33" s="29">
        <v>4007.276761471112</v>
      </c>
      <c r="AX33" s="29">
        <v>215614.81698140208</v>
      </c>
      <c r="AY33" s="29">
        <v>513798.64576756401</v>
      </c>
      <c r="AZ33" s="29">
        <v>597206.24406488112</v>
      </c>
      <c r="BA33" s="29">
        <v>11138.358234609708</v>
      </c>
      <c r="BB33" s="29">
        <v>45645.044948408249</v>
      </c>
      <c r="BC33" s="29">
        <v>144878.64966357188</v>
      </c>
      <c r="BD33" s="29">
        <v>174891.36406012514</v>
      </c>
      <c r="BE33" s="29">
        <v>43345.271101496837</v>
      </c>
      <c r="BF33" s="29">
        <v>22164.207488949436</v>
      </c>
      <c r="BG33" s="29">
        <v>1058767.1159593107</v>
      </c>
      <c r="BH33" s="29">
        <v>1399907.5992811907</v>
      </c>
      <c r="BI33" s="29">
        <v>61787.02353828468</v>
      </c>
      <c r="BJ33" s="29">
        <v>709139.54049132636</v>
      </c>
      <c r="BK33" s="29">
        <v>12616.184025547485</v>
      </c>
      <c r="BL33" s="29">
        <v>2302621.1074108342</v>
      </c>
      <c r="BM33" s="29">
        <v>981224.40137137694</v>
      </c>
      <c r="BN33" s="29">
        <v>398992.62992918416</v>
      </c>
      <c r="BO33" s="29">
        <v>229489.82640276427</v>
      </c>
      <c r="BP33" s="29">
        <v>205103.19840081682</v>
      </c>
      <c r="BQ33" s="29">
        <v>348269.83636090957</v>
      </c>
      <c r="BR33" s="29">
        <v>368148.97288322769</v>
      </c>
      <c r="BS33" s="29">
        <v>0</v>
      </c>
      <c r="BT33" s="59">
        <f t="shared" si="0"/>
        <v>87378408.037508383</v>
      </c>
      <c r="BU33" s="29">
        <v>41393977.529828161</v>
      </c>
      <c r="BV33" s="29">
        <v>0</v>
      </c>
      <c r="BW33" s="29">
        <v>1019614.6081895685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209227.56069163085</v>
      </c>
      <c r="CD33" s="29">
        <v>9442224.0689879321</v>
      </c>
      <c r="CE33" s="29">
        <v>0</v>
      </c>
      <c r="CF33" s="29">
        <v>5973058.7942479085</v>
      </c>
      <c r="CG33" s="29">
        <v>209520.22792509905</v>
      </c>
      <c r="CH33" s="29">
        <v>664455.2632599615</v>
      </c>
      <c r="CI33" s="29">
        <v>109707446.0168657</v>
      </c>
      <c r="CJ33" s="38">
        <f t="shared" si="1"/>
        <v>255997932.10750431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154807.665465283</v>
      </c>
      <c r="D34" s="29">
        <v>5385.7141259031159</v>
      </c>
      <c r="E34" s="29">
        <v>1856.3602949583451</v>
      </c>
      <c r="F34" s="29">
        <v>32567.46029726875</v>
      </c>
      <c r="G34" s="29">
        <v>139101.89559527117</v>
      </c>
      <c r="H34" s="29">
        <v>14347.393988719818</v>
      </c>
      <c r="I34" s="29">
        <v>13352.518757885444</v>
      </c>
      <c r="J34" s="29">
        <v>2903.0127919571937</v>
      </c>
      <c r="K34" s="29">
        <v>3610.920557882926</v>
      </c>
      <c r="L34" s="29">
        <v>8501.0763755250191</v>
      </c>
      <c r="M34" s="29">
        <v>32205.683720806774</v>
      </c>
      <c r="N34" s="29">
        <v>38655.715266105981</v>
      </c>
      <c r="O34" s="29">
        <v>17670.006459791031</v>
      </c>
      <c r="P34" s="29">
        <v>20765.199960614591</v>
      </c>
      <c r="Q34" s="29">
        <v>3482.9165106405057</v>
      </c>
      <c r="R34" s="29">
        <v>32990.709490512781</v>
      </c>
      <c r="S34" s="29">
        <v>15151.78920925521</v>
      </c>
      <c r="T34" s="29">
        <v>7143.1598144996351</v>
      </c>
      <c r="U34" s="29">
        <v>56795.45317056842</v>
      </c>
      <c r="V34" s="29">
        <v>4858.1042316092444</v>
      </c>
      <c r="W34" s="29">
        <v>3224.2010054320485</v>
      </c>
      <c r="X34" s="29">
        <v>21628.77352349244</v>
      </c>
      <c r="Y34" s="29">
        <v>21414.103208357017</v>
      </c>
      <c r="Z34" s="29">
        <v>23689.661480659212</v>
      </c>
      <c r="AA34" s="29">
        <v>2235.3542310305579</v>
      </c>
      <c r="AB34" s="29">
        <v>52641.670840629944</v>
      </c>
      <c r="AC34" s="29">
        <v>3340146.6842452595</v>
      </c>
      <c r="AD34" s="29">
        <v>59450.868124051027</v>
      </c>
      <c r="AE34" s="29">
        <v>254805.24110224884</v>
      </c>
      <c r="AF34" s="29">
        <v>131142.64899074828</v>
      </c>
      <c r="AG34" s="29">
        <v>273955.33847417106</v>
      </c>
      <c r="AH34" s="29">
        <v>9893.9928961295318</v>
      </c>
      <c r="AI34" s="29">
        <v>1155.4130922499412</v>
      </c>
      <c r="AJ34" s="29">
        <v>68829.112956259967</v>
      </c>
      <c r="AK34" s="29">
        <v>22732.298397805484</v>
      </c>
      <c r="AL34" s="29">
        <v>1582010.2002163315</v>
      </c>
      <c r="AM34" s="29">
        <v>6468.1942962546482</v>
      </c>
      <c r="AN34" s="29">
        <v>15848.717573322709</v>
      </c>
      <c r="AO34" s="29">
        <v>1605983.7871519325</v>
      </c>
      <c r="AP34" s="29">
        <v>104882.79863125553</v>
      </c>
      <c r="AQ34" s="29">
        <v>28188.963302337197</v>
      </c>
      <c r="AR34" s="29">
        <v>11984.648457010288</v>
      </c>
      <c r="AS34" s="29">
        <v>10334.696025394875</v>
      </c>
      <c r="AT34" s="29">
        <v>5286.7772146812731</v>
      </c>
      <c r="AU34" s="29">
        <v>22547.1887499929</v>
      </c>
      <c r="AV34" s="29">
        <v>3790.1845867701527</v>
      </c>
      <c r="AW34" s="29">
        <v>1082.3330298046408</v>
      </c>
      <c r="AX34" s="29">
        <v>47633.690315231834</v>
      </c>
      <c r="AY34" s="29">
        <v>80800.067662966801</v>
      </c>
      <c r="AZ34" s="29">
        <v>265482.60290121828</v>
      </c>
      <c r="BA34" s="29">
        <v>4310.3216377570079</v>
      </c>
      <c r="BB34" s="29">
        <v>25601.419190544431</v>
      </c>
      <c r="BC34" s="29">
        <v>78222.588856054004</v>
      </c>
      <c r="BD34" s="29">
        <v>40371.490765665279</v>
      </c>
      <c r="BE34" s="29">
        <v>16556.014291563137</v>
      </c>
      <c r="BF34" s="29">
        <v>1745.3826240133105</v>
      </c>
      <c r="BG34" s="29">
        <v>72309.456621809892</v>
      </c>
      <c r="BH34" s="29">
        <v>396906.3793678208</v>
      </c>
      <c r="BI34" s="29">
        <v>25844.685248525777</v>
      </c>
      <c r="BJ34" s="29">
        <v>326244.88709975674</v>
      </c>
      <c r="BK34" s="29">
        <v>5168.8785135940807</v>
      </c>
      <c r="BL34" s="29">
        <v>666434.18638979562</v>
      </c>
      <c r="BM34" s="29">
        <v>817451.97456979274</v>
      </c>
      <c r="BN34" s="29">
        <v>69659.283860773459</v>
      </c>
      <c r="BO34" s="29">
        <v>48681.416002553276</v>
      </c>
      <c r="BP34" s="29">
        <v>105241.19963427627</v>
      </c>
      <c r="BQ34" s="29">
        <v>6904.4503558734987</v>
      </c>
      <c r="BR34" s="29">
        <v>15343.595003559576</v>
      </c>
      <c r="BS34" s="29">
        <v>0</v>
      </c>
      <c r="BT34" s="59">
        <f t="shared" si="0"/>
        <v>11408420.57880182</v>
      </c>
      <c r="BU34" s="29">
        <v>78058557.244240984</v>
      </c>
      <c r="BV34" s="29">
        <v>0</v>
      </c>
      <c r="BW34" s="29">
        <v>1319196.9999617448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107.16831239886227</v>
      </c>
      <c r="CD34" s="29">
        <v>1904772.3205542248</v>
      </c>
      <c r="CE34" s="29">
        <v>0</v>
      </c>
      <c r="CF34" s="29">
        <v>907423.64163337473</v>
      </c>
      <c r="CG34" s="29">
        <v>1181384.4937547848</v>
      </c>
      <c r="CH34" s="29">
        <v>0</v>
      </c>
      <c r="CI34" s="29">
        <v>159991.6797434022</v>
      </c>
      <c r="CJ34" s="38">
        <f t="shared" si="1"/>
        <v>94939854.127002761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80856.681945404838</v>
      </c>
      <c r="D35" s="29">
        <v>62117.639763636354</v>
      </c>
      <c r="E35" s="29">
        <v>16657.499167693626</v>
      </c>
      <c r="F35" s="29">
        <v>162836.18756877264</v>
      </c>
      <c r="G35" s="29">
        <v>2609463.2785898424</v>
      </c>
      <c r="H35" s="29">
        <v>50559.229204992102</v>
      </c>
      <c r="I35" s="29">
        <v>128643.32053517067</v>
      </c>
      <c r="J35" s="29">
        <v>186931.47656714782</v>
      </c>
      <c r="K35" s="29">
        <v>56590.126614255729</v>
      </c>
      <c r="L35" s="29">
        <v>99585.449939704878</v>
      </c>
      <c r="M35" s="29">
        <v>246594.48076992581</v>
      </c>
      <c r="N35" s="29">
        <v>111708.72193732816</v>
      </c>
      <c r="O35" s="29">
        <v>162564.79446675887</v>
      </c>
      <c r="P35" s="29">
        <v>635825.8596590322</v>
      </c>
      <c r="Q35" s="29">
        <v>63940.277915294486</v>
      </c>
      <c r="R35" s="29">
        <v>182830.40443942425</v>
      </c>
      <c r="S35" s="29">
        <v>109990.14846891002</v>
      </c>
      <c r="T35" s="29">
        <v>90525.800792079885</v>
      </c>
      <c r="U35" s="29">
        <v>461254.10270807263</v>
      </c>
      <c r="V35" s="29">
        <v>64219.572825093084</v>
      </c>
      <c r="W35" s="29">
        <v>10601.105625748671</v>
      </c>
      <c r="X35" s="29">
        <v>426798.59407006542</v>
      </c>
      <c r="Y35" s="29">
        <v>69850.276765531889</v>
      </c>
      <c r="Z35" s="29">
        <v>50675.49286048927</v>
      </c>
      <c r="AA35" s="29">
        <v>19915.107569364965</v>
      </c>
      <c r="AB35" s="29">
        <v>964410.63731068838</v>
      </c>
      <c r="AC35" s="29">
        <v>498774.34121310455</v>
      </c>
      <c r="AD35" s="29">
        <v>312184.37984507065</v>
      </c>
      <c r="AE35" s="29">
        <v>13247739.412703138</v>
      </c>
      <c r="AF35" s="29">
        <v>1304804.6312400631</v>
      </c>
      <c r="AG35" s="29">
        <v>10141420.38151909</v>
      </c>
      <c r="AH35" s="29">
        <v>28424.043197165276</v>
      </c>
      <c r="AI35" s="29">
        <v>2748.7879044674428</v>
      </c>
      <c r="AJ35" s="29">
        <v>1298675.9979711219</v>
      </c>
      <c r="AK35" s="29">
        <v>204991.344172307</v>
      </c>
      <c r="AL35" s="29">
        <v>73160.3669138806</v>
      </c>
      <c r="AM35" s="29">
        <v>122415.91535649408</v>
      </c>
      <c r="AN35" s="29">
        <v>111506.14393422724</v>
      </c>
      <c r="AO35" s="29">
        <v>479616.71984211321</v>
      </c>
      <c r="AP35" s="29">
        <v>307279.87146256672</v>
      </c>
      <c r="AQ35" s="29">
        <v>229151.39771944328</v>
      </c>
      <c r="AR35" s="29">
        <v>11292.147454080197</v>
      </c>
      <c r="AS35" s="29">
        <v>29364.468976420689</v>
      </c>
      <c r="AT35" s="29">
        <v>28416.161740049669</v>
      </c>
      <c r="AU35" s="29">
        <v>58889.85013899178</v>
      </c>
      <c r="AV35" s="29">
        <v>1249.5912997264038</v>
      </c>
      <c r="AW35" s="29">
        <v>221.74033597304523</v>
      </c>
      <c r="AX35" s="29">
        <v>207778.63864887014</v>
      </c>
      <c r="AY35" s="29">
        <v>345197.94669829606</v>
      </c>
      <c r="AZ35" s="29">
        <v>68547.331931204826</v>
      </c>
      <c r="BA35" s="29">
        <v>2049.6815772728714</v>
      </c>
      <c r="BB35" s="29">
        <v>39026.411170383886</v>
      </c>
      <c r="BC35" s="29">
        <v>110588.76366171951</v>
      </c>
      <c r="BD35" s="29">
        <v>146953.55338077768</v>
      </c>
      <c r="BE35" s="29">
        <v>133296.30594627385</v>
      </c>
      <c r="BF35" s="29">
        <v>52091.557164422382</v>
      </c>
      <c r="BG35" s="29">
        <v>212827.95038853982</v>
      </c>
      <c r="BH35" s="29">
        <v>1076426.3031766634</v>
      </c>
      <c r="BI35" s="29">
        <v>33371.953492894099</v>
      </c>
      <c r="BJ35" s="29">
        <v>2202123.9193752958</v>
      </c>
      <c r="BK35" s="29">
        <v>13125.764733145887</v>
      </c>
      <c r="BL35" s="29">
        <v>1349904.3151872619</v>
      </c>
      <c r="BM35" s="29">
        <v>2528184.9344504965</v>
      </c>
      <c r="BN35" s="29">
        <v>227866.63267642801</v>
      </c>
      <c r="BO35" s="29">
        <v>306447.61635533709</v>
      </c>
      <c r="BP35" s="29">
        <v>269742.3808415035</v>
      </c>
      <c r="BQ35" s="29">
        <v>65862.419898425564</v>
      </c>
      <c r="BR35" s="29">
        <v>76414.758964391964</v>
      </c>
      <c r="BS35" s="29">
        <v>0</v>
      </c>
      <c r="BT35" s="59">
        <f t="shared" si="0"/>
        <v>45086103.102739535</v>
      </c>
      <c r="BU35" s="29">
        <v>14757988.522571199</v>
      </c>
      <c r="BV35" s="29">
        <v>0</v>
      </c>
      <c r="BW35" s="29">
        <v>319103.66761593468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224.668272267361</v>
      </c>
      <c r="CE35" s="29">
        <v>0</v>
      </c>
      <c r="CF35" s="29">
        <v>68756.914426082862</v>
      </c>
      <c r="CG35" s="29">
        <v>0</v>
      </c>
      <c r="CH35" s="29">
        <v>0</v>
      </c>
      <c r="CI35" s="29">
        <v>15248000.779250162</v>
      </c>
      <c r="CJ35" s="38">
        <f t="shared" si="1"/>
        <v>75480177.654875174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4048.5357300747251</v>
      </c>
      <c r="D36" s="29">
        <v>7048.525317570924</v>
      </c>
      <c r="E36" s="29">
        <v>148.41792091734715</v>
      </c>
      <c r="F36" s="29">
        <v>322576.15670310584</v>
      </c>
      <c r="G36" s="29">
        <v>8564.9705969651222</v>
      </c>
      <c r="H36" s="29">
        <v>922.94635674267863</v>
      </c>
      <c r="I36" s="29">
        <v>1351.1478514187286</v>
      </c>
      <c r="J36" s="29">
        <v>389.32188861730907</v>
      </c>
      <c r="K36" s="29">
        <v>2246.3531651097846</v>
      </c>
      <c r="L36" s="29">
        <v>16022.894861706476</v>
      </c>
      <c r="M36" s="29">
        <v>8989.4552856026094</v>
      </c>
      <c r="N36" s="29">
        <v>69716.900057426959</v>
      </c>
      <c r="O36" s="29">
        <v>257.31605976466449</v>
      </c>
      <c r="P36" s="29">
        <v>757.20559083556816</v>
      </c>
      <c r="Q36" s="29">
        <v>40.504163024648854</v>
      </c>
      <c r="R36" s="29">
        <v>4447.4863103769558</v>
      </c>
      <c r="S36" s="29">
        <v>5121.1475271364343</v>
      </c>
      <c r="T36" s="29">
        <v>1700.6892725556177</v>
      </c>
      <c r="U36" s="29">
        <v>13604.211209629058</v>
      </c>
      <c r="V36" s="29">
        <v>1486.9490878571044</v>
      </c>
      <c r="W36" s="29">
        <v>1015.2134778055439</v>
      </c>
      <c r="X36" s="29">
        <v>5237.2622992601919</v>
      </c>
      <c r="Y36" s="29">
        <v>9355.8253229263973</v>
      </c>
      <c r="Z36" s="29">
        <v>14319.828109733786</v>
      </c>
      <c r="AA36" s="29">
        <v>13732.206385496876</v>
      </c>
      <c r="AB36" s="29">
        <v>16893.818286155481</v>
      </c>
      <c r="AC36" s="29">
        <v>14849.440674375986</v>
      </c>
      <c r="AD36" s="29">
        <v>59811.199315879574</v>
      </c>
      <c r="AE36" s="29">
        <v>355896.92014053493</v>
      </c>
      <c r="AF36" s="29">
        <v>100512.51760643043</v>
      </c>
      <c r="AG36" s="29">
        <v>5440260.1181142274</v>
      </c>
      <c r="AH36" s="29">
        <v>47175.693529748889</v>
      </c>
      <c r="AI36" s="29">
        <v>7803.4507242479503</v>
      </c>
      <c r="AJ36" s="29">
        <v>130249.38787337838</v>
      </c>
      <c r="AK36" s="29">
        <v>260947.72757425057</v>
      </c>
      <c r="AL36" s="29">
        <v>33844.260105872076</v>
      </c>
      <c r="AM36" s="29">
        <v>13902.738381360117</v>
      </c>
      <c r="AN36" s="29">
        <v>28917.651114042819</v>
      </c>
      <c r="AO36" s="29">
        <v>366306.95388626878</v>
      </c>
      <c r="AP36" s="29">
        <v>181260.75109191766</v>
      </c>
      <c r="AQ36" s="29">
        <v>31983.201714812447</v>
      </c>
      <c r="AR36" s="29">
        <v>830.33803935213962</v>
      </c>
      <c r="AS36" s="29">
        <v>6464.4083825704083</v>
      </c>
      <c r="AT36" s="29">
        <v>21516.342273871338</v>
      </c>
      <c r="AU36" s="29">
        <v>19352.188948497245</v>
      </c>
      <c r="AV36" s="29">
        <v>13.438142205151633</v>
      </c>
      <c r="AW36" s="29">
        <v>18.340764618084339</v>
      </c>
      <c r="AX36" s="29">
        <v>188314.65336498438</v>
      </c>
      <c r="AY36" s="29">
        <v>130555.33547998458</v>
      </c>
      <c r="AZ36" s="29">
        <v>22475.827582857793</v>
      </c>
      <c r="BA36" s="29">
        <v>2844.3387994716209</v>
      </c>
      <c r="BB36" s="29">
        <v>31800.729817375166</v>
      </c>
      <c r="BC36" s="29">
        <v>90641.204511104064</v>
      </c>
      <c r="BD36" s="29">
        <v>231614.67023503219</v>
      </c>
      <c r="BE36" s="29">
        <v>77079.276405462864</v>
      </c>
      <c r="BF36" s="29">
        <v>255997.50937977945</v>
      </c>
      <c r="BG36" s="29">
        <v>163064.56357345957</v>
      </c>
      <c r="BH36" s="29">
        <v>156881.67626950625</v>
      </c>
      <c r="BI36" s="29">
        <v>10239.956997375675</v>
      </c>
      <c r="BJ36" s="29">
        <v>354422.586658541</v>
      </c>
      <c r="BK36" s="29">
        <v>12143.574305958991</v>
      </c>
      <c r="BL36" s="29">
        <v>62008.584616255146</v>
      </c>
      <c r="BM36" s="29">
        <v>264964.3627891115</v>
      </c>
      <c r="BN36" s="29">
        <v>45910.047260790088</v>
      </c>
      <c r="BO36" s="29">
        <v>26287.64983197573</v>
      </c>
      <c r="BP36" s="29">
        <v>64446.309313639271</v>
      </c>
      <c r="BQ36" s="29">
        <v>3031.1688997050405</v>
      </c>
      <c r="BR36" s="29">
        <v>10884.9661980445</v>
      </c>
      <c r="BS36" s="29">
        <v>0</v>
      </c>
      <c r="BT36" s="59">
        <f t="shared" si="0"/>
        <v>9857521.3495266978</v>
      </c>
      <c r="BU36" s="29">
        <v>1777949.1413316047</v>
      </c>
      <c r="BV36" s="29">
        <v>0</v>
      </c>
      <c r="BW36" s="29">
        <v>0</v>
      </c>
      <c r="BX36" s="29">
        <v>0</v>
      </c>
      <c r="BY36" s="29">
        <v>200351.95021040944</v>
      </c>
      <c r="BZ36" s="29">
        <v>0</v>
      </c>
      <c r="CA36" s="29">
        <v>0</v>
      </c>
      <c r="CB36" s="29">
        <v>0</v>
      </c>
      <c r="CC36" s="29">
        <v>0</v>
      </c>
      <c r="CD36" s="29">
        <v>43911.945851005585</v>
      </c>
      <c r="CE36" s="29">
        <v>0</v>
      </c>
      <c r="CF36" s="29">
        <v>154431.49188471108</v>
      </c>
      <c r="CG36" s="29">
        <v>0</v>
      </c>
      <c r="CH36" s="29">
        <v>0</v>
      </c>
      <c r="CI36" s="29">
        <v>172801183.7916753</v>
      </c>
      <c r="CJ36" s="38">
        <f t="shared" si="1"/>
        <v>184835349.67047971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2074.6330329373309</v>
      </c>
      <c r="D37" s="29">
        <v>108.80124415040082</v>
      </c>
      <c r="E37" s="29">
        <v>239.26622504382331</v>
      </c>
      <c r="F37" s="29">
        <v>32657.954317401651</v>
      </c>
      <c r="G37" s="29">
        <v>17366.445635991404</v>
      </c>
      <c r="H37" s="29">
        <v>2778.7222067032899</v>
      </c>
      <c r="I37" s="29">
        <v>1893.962898931635</v>
      </c>
      <c r="J37" s="29">
        <v>431.33583945911062</v>
      </c>
      <c r="K37" s="29">
        <v>1714.0499999377737</v>
      </c>
      <c r="L37" s="29">
        <v>62087.022027990155</v>
      </c>
      <c r="M37" s="29">
        <v>19994.657551960041</v>
      </c>
      <c r="N37" s="29">
        <v>43101.291088739432</v>
      </c>
      <c r="O37" s="29">
        <v>2991.6776289096269</v>
      </c>
      <c r="P37" s="29">
        <v>3362.8443140609202</v>
      </c>
      <c r="Q37" s="29">
        <v>343.73297656065182</v>
      </c>
      <c r="R37" s="29">
        <v>3077.2403915880373</v>
      </c>
      <c r="S37" s="29">
        <v>45725.636981058371</v>
      </c>
      <c r="T37" s="29">
        <v>30297.675756743582</v>
      </c>
      <c r="U37" s="29">
        <v>135484.3986299602</v>
      </c>
      <c r="V37" s="29">
        <v>3459.1550159852104</v>
      </c>
      <c r="W37" s="29">
        <v>1415.3560723152289</v>
      </c>
      <c r="X37" s="29">
        <v>23694.641475829012</v>
      </c>
      <c r="Y37" s="29">
        <v>10113.153100318172</v>
      </c>
      <c r="Z37" s="29">
        <v>10269.046007020394</v>
      </c>
      <c r="AA37" s="29">
        <v>4995.8124765019847</v>
      </c>
      <c r="AB37" s="29">
        <v>31604.110499178707</v>
      </c>
      <c r="AC37" s="29">
        <v>26184.094633641947</v>
      </c>
      <c r="AD37" s="29">
        <v>53614.970688005706</v>
      </c>
      <c r="AE37" s="29">
        <v>349618.39793901023</v>
      </c>
      <c r="AF37" s="29">
        <v>92914.447430606291</v>
      </c>
      <c r="AG37" s="29">
        <v>9178.0521131401383</v>
      </c>
      <c r="AH37" s="29">
        <v>66829.893222843937</v>
      </c>
      <c r="AI37" s="29">
        <v>100354.25916973027</v>
      </c>
      <c r="AJ37" s="29">
        <v>393089.11141719582</v>
      </c>
      <c r="AK37" s="29">
        <v>48513.138436036985</v>
      </c>
      <c r="AL37" s="29">
        <v>9827.8990494814898</v>
      </c>
      <c r="AM37" s="29">
        <v>6335.9648854054449</v>
      </c>
      <c r="AN37" s="29">
        <v>10019.708863658332</v>
      </c>
      <c r="AO37" s="29">
        <v>44167.840393087819</v>
      </c>
      <c r="AP37" s="29">
        <v>60683.236839280769</v>
      </c>
      <c r="AQ37" s="29">
        <v>12586.000785113492</v>
      </c>
      <c r="AR37" s="29">
        <v>1603.6676529051431</v>
      </c>
      <c r="AS37" s="29">
        <v>3333.7554525631267</v>
      </c>
      <c r="AT37" s="29">
        <v>8884.3447559963006</v>
      </c>
      <c r="AU37" s="29">
        <v>10699.399339782247</v>
      </c>
      <c r="AV37" s="29">
        <v>179.86786476024372</v>
      </c>
      <c r="AW37" s="29">
        <v>23.388294796425086</v>
      </c>
      <c r="AX37" s="29">
        <v>116610.30511830302</v>
      </c>
      <c r="AY37" s="29">
        <v>202919.37506266838</v>
      </c>
      <c r="AZ37" s="29">
        <v>12013.914924805607</v>
      </c>
      <c r="BA37" s="29">
        <v>187.15688185706367</v>
      </c>
      <c r="BB37" s="29">
        <v>22702.300867281825</v>
      </c>
      <c r="BC37" s="29">
        <v>50814.552285760801</v>
      </c>
      <c r="BD37" s="29">
        <v>78904.503825222026</v>
      </c>
      <c r="BE37" s="29">
        <v>59250.738012286063</v>
      </c>
      <c r="BF37" s="29">
        <v>1927646.218770236</v>
      </c>
      <c r="BG37" s="29">
        <v>107114.94741105734</v>
      </c>
      <c r="BH37" s="29">
        <v>362555.25003646623</v>
      </c>
      <c r="BI37" s="29">
        <v>3463.1979085740113</v>
      </c>
      <c r="BJ37" s="29">
        <v>57313.095041898334</v>
      </c>
      <c r="BK37" s="29">
        <v>4718.7217191137679</v>
      </c>
      <c r="BL37" s="29">
        <v>26196.38853814466</v>
      </c>
      <c r="BM37" s="29">
        <v>12165.524155246301</v>
      </c>
      <c r="BN37" s="29">
        <v>19103.844935082743</v>
      </c>
      <c r="BO37" s="29">
        <v>11868.924573585842</v>
      </c>
      <c r="BP37" s="29">
        <v>28216.540931526382</v>
      </c>
      <c r="BQ37" s="29">
        <v>4669.9216084902109</v>
      </c>
      <c r="BR37" s="29">
        <v>5083.8740899293498</v>
      </c>
      <c r="BS37" s="29">
        <v>0</v>
      </c>
      <c r="BT37" s="59">
        <f t="shared" si="0"/>
        <v>4913443.3593198527</v>
      </c>
      <c r="BU37" s="29">
        <v>246935.50473860372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66005.557143939717</v>
      </c>
      <c r="CG37" s="29">
        <v>0</v>
      </c>
      <c r="CH37" s="29">
        <v>0</v>
      </c>
      <c r="CI37" s="29">
        <v>16514478.52155461</v>
      </c>
      <c r="CJ37" s="38">
        <f t="shared" ref="CJ37:CJ68" si="2">SUM(BT37:CI37)</f>
        <v>21740862.942757007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4626.2916499538005</v>
      </c>
      <c r="D38" s="29">
        <v>2530.1362296266898</v>
      </c>
      <c r="E38" s="29">
        <v>142838.91920947511</v>
      </c>
      <c r="F38" s="29">
        <v>226941.64796559574</v>
      </c>
      <c r="G38" s="29">
        <v>622036.67874151003</v>
      </c>
      <c r="H38" s="29">
        <v>28306.536106461848</v>
      </c>
      <c r="I38" s="29">
        <v>12032.482456337686</v>
      </c>
      <c r="J38" s="29">
        <v>19166.300605563134</v>
      </c>
      <c r="K38" s="29">
        <v>35889.735827581455</v>
      </c>
      <c r="L38" s="29">
        <v>27334.310663829259</v>
      </c>
      <c r="M38" s="29">
        <v>170986.32865048453</v>
      </c>
      <c r="N38" s="29">
        <v>160992.27637571073</v>
      </c>
      <c r="O38" s="29">
        <v>41763.008144171705</v>
      </c>
      <c r="P38" s="29">
        <v>51303.370014174798</v>
      </c>
      <c r="Q38" s="29">
        <v>1088.9774233442593</v>
      </c>
      <c r="R38" s="29">
        <v>29315.091211033843</v>
      </c>
      <c r="S38" s="29">
        <v>48476.809527733421</v>
      </c>
      <c r="T38" s="29">
        <v>12806.313153872081</v>
      </c>
      <c r="U38" s="29">
        <v>120898.43304217153</v>
      </c>
      <c r="V38" s="29">
        <v>5979.035869895858</v>
      </c>
      <c r="W38" s="29">
        <v>2403.4694629912065</v>
      </c>
      <c r="X38" s="29">
        <v>40507.434884740738</v>
      </c>
      <c r="Y38" s="29">
        <v>42536.292770645603</v>
      </c>
      <c r="Z38" s="29">
        <v>10589.21345847639</v>
      </c>
      <c r="AA38" s="29">
        <v>8987.8573780823426</v>
      </c>
      <c r="AB38" s="29">
        <v>115515.76806505406</v>
      </c>
      <c r="AC38" s="29">
        <v>449972.55869924219</v>
      </c>
      <c r="AD38" s="29">
        <v>719174.60557919228</v>
      </c>
      <c r="AE38" s="29">
        <v>14642646.780526726</v>
      </c>
      <c r="AF38" s="29">
        <v>725391.75219883409</v>
      </c>
      <c r="AG38" s="29">
        <v>2810909.0447675325</v>
      </c>
      <c r="AH38" s="29">
        <v>1518285.3194514958</v>
      </c>
      <c r="AI38" s="29">
        <v>1852529.6405302354</v>
      </c>
      <c r="AJ38" s="29">
        <v>2021507.0900509409</v>
      </c>
      <c r="AK38" s="29">
        <v>90950.100461991446</v>
      </c>
      <c r="AL38" s="29">
        <v>15743.641467446452</v>
      </c>
      <c r="AM38" s="29">
        <v>72722.783954642073</v>
      </c>
      <c r="AN38" s="29">
        <v>31955.171050812591</v>
      </c>
      <c r="AO38" s="29">
        <v>217561.11724746827</v>
      </c>
      <c r="AP38" s="29">
        <v>48183.458642336045</v>
      </c>
      <c r="AQ38" s="29">
        <v>7554.036030773852</v>
      </c>
      <c r="AR38" s="29">
        <v>1002.9424378593224</v>
      </c>
      <c r="AS38" s="29">
        <v>2472.9260305717121</v>
      </c>
      <c r="AT38" s="29">
        <v>13537.079672981708</v>
      </c>
      <c r="AU38" s="29">
        <v>32405.874660245358</v>
      </c>
      <c r="AV38" s="29">
        <v>165.14524479428138</v>
      </c>
      <c r="AW38" s="29">
        <v>36.100271431464854</v>
      </c>
      <c r="AX38" s="29">
        <v>41433.038710583831</v>
      </c>
      <c r="AY38" s="29">
        <v>59613.483602386303</v>
      </c>
      <c r="AZ38" s="29">
        <v>12814.516265551005</v>
      </c>
      <c r="BA38" s="29">
        <v>524.74295487754546</v>
      </c>
      <c r="BB38" s="29">
        <v>9237.9093872868434</v>
      </c>
      <c r="BC38" s="29">
        <v>25081.437799749532</v>
      </c>
      <c r="BD38" s="29">
        <v>87289.430871273391</v>
      </c>
      <c r="BE38" s="29">
        <v>23691.175919064688</v>
      </c>
      <c r="BF38" s="29">
        <v>11067.511789232522</v>
      </c>
      <c r="BG38" s="29">
        <v>44874.473042147743</v>
      </c>
      <c r="BH38" s="29">
        <v>284203.69874852593</v>
      </c>
      <c r="BI38" s="29">
        <v>11868.354084587374</v>
      </c>
      <c r="BJ38" s="29">
        <v>205494.26123520295</v>
      </c>
      <c r="BK38" s="29">
        <v>5363.604013028832</v>
      </c>
      <c r="BL38" s="29">
        <v>37699.208541422275</v>
      </c>
      <c r="BM38" s="29">
        <v>117651.13912612658</v>
      </c>
      <c r="BN38" s="29">
        <v>76771.460996502006</v>
      </c>
      <c r="BO38" s="29">
        <v>33226.197431204535</v>
      </c>
      <c r="BP38" s="29">
        <v>26495.889943835966</v>
      </c>
      <c r="BQ38" s="29">
        <v>42341.704846059627</v>
      </c>
      <c r="BR38" s="29">
        <v>9460.7091042355642</v>
      </c>
      <c r="BS38" s="29">
        <v>0</v>
      </c>
      <c r="BT38" s="59">
        <f t="shared" si="0"/>
        <v>28426763.836278953</v>
      </c>
      <c r="BU38" s="29">
        <v>2390948.2664089445</v>
      </c>
      <c r="BV38" s="29">
        <v>0</v>
      </c>
      <c r="BW38" s="29">
        <v>0</v>
      </c>
      <c r="BX38" s="29">
        <v>0</v>
      </c>
      <c r="BY38" s="29">
        <v>3911590.1816349658</v>
      </c>
      <c r="BZ38" s="29">
        <v>0</v>
      </c>
      <c r="CA38" s="29">
        <v>0</v>
      </c>
      <c r="CB38" s="29">
        <v>0</v>
      </c>
      <c r="CC38" s="29">
        <v>0</v>
      </c>
      <c r="CD38" s="29">
        <v>17751.29218641049</v>
      </c>
      <c r="CE38" s="29">
        <v>0</v>
      </c>
      <c r="CF38" s="29">
        <v>292866.31155653659</v>
      </c>
      <c r="CG38" s="29">
        <v>0</v>
      </c>
      <c r="CH38" s="29">
        <v>0</v>
      </c>
      <c r="CI38" s="29">
        <v>15032306.692070825</v>
      </c>
      <c r="CJ38" s="38">
        <f t="shared" si="2"/>
        <v>50072226.580136627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29697.492544918707</v>
      </c>
      <c r="D39" s="29">
        <v>781.86327574000654</v>
      </c>
      <c r="E39" s="29">
        <v>1748.131754656896</v>
      </c>
      <c r="F39" s="29">
        <v>6384.9788889450083</v>
      </c>
      <c r="G39" s="29">
        <v>190732.25390190183</v>
      </c>
      <c r="H39" s="29">
        <v>5924.1715362946697</v>
      </c>
      <c r="I39" s="29">
        <v>21942.260391510506</v>
      </c>
      <c r="J39" s="29">
        <v>11302.429877171615</v>
      </c>
      <c r="K39" s="29">
        <v>129329.04542184254</v>
      </c>
      <c r="L39" s="29">
        <v>49369.767201305425</v>
      </c>
      <c r="M39" s="29">
        <v>92774.919158058154</v>
      </c>
      <c r="N39" s="29">
        <v>70974.917319864151</v>
      </c>
      <c r="O39" s="29">
        <v>9415.8845074394467</v>
      </c>
      <c r="P39" s="29">
        <v>16949.827761773508</v>
      </c>
      <c r="Q39" s="29">
        <v>2214.3130232966064</v>
      </c>
      <c r="R39" s="29">
        <v>22093.664513700569</v>
      </c>
      <c r="S39" s="29">
        <v>12196.083860516952</v>
      </c>
      <c r="T39" s="29">
        <v>14771.993573141541</v>
      </c>
      <c r="U39" s="29">
        <v>73358.468773800894</v>
      </c>
      <c r="V39" s="29">
        <v>11357.427126054605</v>
      </c>
      <c r="W39" s="29">
        <v>3091.6774862978914</v>
      </c>
      <c r="X39" s="29">
        <v>58717.915269360354</v>
      </c>
      <c r="Y39" s="29">
        <v>23395.637393993165</v>
      </c>
      <c r="Z39" s="29">
        <v>193486.12773149641</v>
      </c>
      <c r="AA39" s="29">
        <v>186200.14379860339</v>
      </c>
      <c r="AB39" s="29">
        <v>223101.27929554519</v>
      </c>
      <c r="AC39" s="29">
        <v>59302.531101066073</v>
      </c>
      <c r="AD39" s="29">
        <v>175893.91156878657</v>
      </c>
      <c r="AE39" s="29">
        <v>1729806.1568371588</v>
      </c>
      <c r="AF39" s="29">
        <v>561762.21108552103</v>
      </c>
      <c r="AG39" s="29">
        <v>140742.4110157438</v>
      </c>
      <c r="AH39" s="29">
        <v>89135.377504429125</v>
      </c>
      <c r="AI39" s="29">
        <v>27436.190494269893</v>
      </c>
      <c r="AJ39" s="29">
        <v>1018253.8016957849</v>
      </c>
      <c r="AK39" s="29">
        <v>463743.45090361527</v>
      </c>
      <c r="AL39" s="29">
        <v>175759.58442973322</v>
      </c>
      <c r="AM39" s="29">
        <v>1307145.7354555302</v>
      </c>
      <c r="AN39" s="29">
        <v>129251.29048547937</v>
      </c>
      <c r="AO39" s="29">
        <v>87666.2354427924</v>
      </c>
      <c r="AP39" s="29">
        <v>567213.21833753597</v>
      </c>
      <c r="AQ39" s="29">
        <v>288502.9601257497</v>
      </c>
      <c r="AR39" s="29">
        <v>151380.2689442937</v>
      </c>
      <c r="AS39" s="29">
        <v>42209.207690001873</v>
      </c>
      <c r="AT39" s="29">
        <v>58264.587763506148</v>
      </c>
      <c r="AU39" s="29">
        <v>195768.2567143169</v>
      </c>
      <c r="AV39" s="29">
        <v>15836.356899569317</v>
      </c>
      <c r="AW39" s="29">
        <v>6456.8426466239753</v>
      </c>
      <c r="AX39" s="29">
        <v>495590.73775542655</v>
      </c>
      <c r="AY39" s="29">
        <v>135035.92694093191</v>
      </c>
      <c r="AZ39" s="29">
        <v>321765.01665571809</v>
      </c>
      <c r="BA39" s="29">
        <v>8429.4393402177211</v>
      </c>
      <c r="BB39" s="29">
        <v>185097.44342068935</v>
      </c>
      <c r="BC39" s="29">
        <v>324323.23820135364</v>
      </c>
      <c r="BD39" s="29">
        <v>239942.61258847779</v>
      </c>
      <c r="BE39" s="29">
        <v>422091.80968872161</v>
      </c>
      <c r="BF39" s="29">
        <v>30735.701571161189</v>
      </c>
      <c r="BG39" s="29">
        <v>527170.10223532526</v>
      </c>
      <c r="BH39" s="29">
        <v>866543.75352049945</v>
      </c>
      <c r="BI39" s="29">
        <v>54335.981347830551</v>
      </c>
      <c r="BJ39" s="29">
        <v>514825.86748007359</v>
      </c>
      <c r="BK39" s="29">
        <v>57633.654765697458</v>
      </c>
      <c r="BL39" s="29">
        <v>398466.53241042414</v>
      </c>
      <c r="BM39" s="29">
        <v>879989.11751339864</v>
      </c>
      <c r="BN39" s="29">
        <v>201502.53038186647</v>
      </c>
      <c r="BO39" s="29">
        <v>92315.265113343747</v>
      </c>
      <c r="BP39" s="29">
        <v>94073.919970767165</v>
      </c>
      <c r="BQ39" s="29">
        <v>50417.104628313456</v>
      </c>
      <c r="BR39" s="29">
        <v>59310.529140638013</v>
      </c>
      <c r="BS39" s="29">
        <v>0</v>
      </c>
      <c r="BT39" s="59">
        <f t="shared" si="0"/>
        <v>14712439.547199616</v>
      </c>
      <c r="BU39" s="29">
        <v>102383.69931641448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4680.8121420227662</v>
      </c>
      <c r="CE39" s="29">
        <v>0</v>
      </c>
      <c r="CF39" s="29">
        <v>172017.37964159239</v>
      </c>
      <c r="CG39" s="29">
        <v>0</v>
      </c>
      <c r="CH39" s="29">
        <v>0</v>
      </c>
      <c r="CI39" s="29">
        <v>1263900.4646237595</v>
      </c>
      <c r="CJ39" s="38">
        <f t="shared" si="2"/>
        <v>16255421.902923405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16758.689608970177</v>
      </c>
      <c r="D40" s="29">
        <v>20956.630934332316</v>
      </c>
      <c r="E40" s="29">
        <v>7874.8025622133782</v>
      </c>
      <c r="F40" s="29">
        <v>15668.262266115244</v>
      </c>
      <c r="G40" s="29">
        <v>111894.72801331355</v>
      </c>
      <c r="H40" s="29">
        <v>9255.3717647837602</v>
      </c>
      <c r="I40" s="29">
        <v>16052.553349647251</v>
      </c>
      <c r="J40" s="29">
        <v>4063.4748043041004</v>
      </c>
      <c r="K40" s="29">
        <v>16363.867323090226</v>
      </c>
      <c r="L40" s="29">
        <v>25684.877625785404</v>
      </c>
      <c r="M40" s="29">
        <v>168287.17294384175</v>
      </c>
      <c r="N40" s="29">
        <v>526008.15533673833</v>
      </c>
      <c r="O40" s="29">
        <v>28282.679299127914</v>
      </c>
      <c r="P40" s="29">
        <v>28561.913347992802</v>
      </c>
      <c r="Q40" s="29">
        <v>803.90706630453349</v>
      </c>
      <c r="R40" s="29">
        <v>54224.211284054581</v>
      </c>
      <c r="S40" s="29">
        <v>69777.942343116156</v>
      </c>
      <c r="T40" s="29">
        <v>22569.584407784529</v>
      </c>
      <c r="U40" s="29">
        <v>246499.19996945033</v>
      </c>
      <c r="V40" s="29">
        <v>15120.330606691135</v>
      </c>
      <c r="W40" s="29">
        <v>13438.590858945445</v>
      </c>
      <c r="X40" s="29">
        <v>55992.7226852444</v>
      </c>
      <c r="Y40" s="29">
        <v>74327.773412312934</v>
      </c>
      <c r="Z40" s="29">
        <v>56152.317862745454</v>
      </c>
      <c r="AA40" s="29">
        <v>20579.327198192048</v>
      </c>
      <c r="AB40" s="29">
        <v>140931.02873522462</v>
      </c>
      <c r="AC40" s="29">
        <v>64731.963101945141</v>
      </c>
      <c r="AD40" s="29">
        <v>76179.586215211195</v>
      </c>
      <c r="AE40" s="29">
        <v>1927257.853188016</v>
      </c>
      <c r="AF40" s="29">
        <v>588570.21901771356</v>
      </c>
      <c r="AG40" s="29">
        <v>765684.38097900606</v>
      </c>
      <c r="AH40" s="29">
        <v>255182.38522019266</v>
      </c>
      <c r="AI40" s="29">
        <v>575644.44743000937</v>
      </c>
      <c r="AJ40" s="29">
        <v>371762.74633771332</v>
      </c>
      <c r="AK40" s="29">
        <v>82767.215887093713</v>
      </c>
      <c r="AL40" s="29">
        <v>1561160.8683942682</v>
      </c>
      <c r="AM40" s="29">
        <v>41902.185611979759</v>
      </c>
      <c r="AN40" s="29">
        <v>160799.88450908876</v>
      </c>
      <c r="AO40" s="29">
        <v>92582.839044854598</v>
      </c>
      <c r="AP40" s="29">
        <v>586449.83199587779</v>
      </c>
      <c r="AQ40" s="29">
        <v>443267.78318357538</v>
      </c>
      <c r="AR40" s="29">
        <v>34220.828037428051</v>
      </c>
      <c r="AS40" s="29">
        <v>43433.177257992953</v>
      </c>
      <c r="AT40" s="29">
        <v>71246.223176030064</v>
      </c>
      <c r="AU40" s="29">
        <v>69740.516828759952</v>
      </c>
      <c r="AV40" s="29">
        <v>105.41830474380936</v>
      </c>
      <c r="AW40" s="29">
        <v>134.58769987438956</v>
      </c>
      <c r="AX40" s="29">
        <v>545676.08027700894</v>
      </c>
      <c r="AY40" s="29">
        <v>876074.61594563234</v>
      </c>
      <c r="AZ40" s="29">
        <v>152361.6428492805</v>
      </c>
      <c r="BA40" s="29">
        <v>758.87685589543435</v>
      </c>
      <c r="BB40" s="29">
        <v>139764.6022178127</v>
      </c>
      <c r="BC40" s="29">
        <v>264149.52909678227</v>
      </c>
      <c r="BD40" s="29">
        <v>339127.79258871707</v>
      </c>
      <c r="BE40" s="29">
        <v>313799.10008497303</v>
      </c>
      <c r="BF40" s="29">
        <v>125142.21784103998</v>
      </c>
      <c r="BG40" s="29">
        <v>542436.20403499657</v>
      </c>
      <c r="BH40" s="29">
        <v>730365.46299432893</v>
      </c>
      <c r="BI40" s="29">
        <v>12288.910788349502</v>
      </c>
      <c r="BJ40" s="29">
        <v>404487.70352980989</v>
      </c>
      <c r="BK40" s="29">
        <v>43458.752292767924</v>
      </c>
      <c r="BL40" s="29">
        <v>151622.91869668409</v>
      </c>
      <c r="BM40" s="29">
        <v>699213.56118819246</v>
      </c>
      <c r="BN40" s="29">
        <v>294751.17786304257</v>
      </c>
      <c r="BO40" s="29">
        <v>159397.07921861828</v>
      </c>
      <c r="BP40" s="29">
        <v>375037.39457291551</v>
      </c>
      <c r="BQ40" s="29">
        <v>24710.080081334148</v>
      </c>
      <c r="BR40" s="29">
        <v>20192.918669409482</v>
      </c>
      <c r="BS40" s="29">
        <v>0</v>
      </c>
      <c r="BT40" s="59">
        <f t="shared" si="0"/>
        <v>15793771.67871929</v>
      </c>
      <c r="BU40" s="29">
        <v>40492500.998369336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12.805518394236731</v>
      </c>
      <c r="CE40" s="29">
        <v>0</v>
      </c>
      <c r="CF40" s="29">
        <v>63651.533990420285</v>
      </c>
      <c r="CG40" s="29">
        <v>0</v>
      </c>
      <c r="CH40" s="29">
        <v>0</v>
      </c>
      <c r="CI40" s="29">
        <v>1964178.0366648207</v>
      </c>
      <c r="CJ40" s="38">
        <f t="shared" si="2"/>
        <v>58314115.053262264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8538.0619217752756</v>
      </c>
      <c r="D41" s="29">
        <v>1234.9674759850807</v>
      </c>
      <c r="E41" s="29">
        <v>1701.2590988726865</v>
      </c>
      <c r="F41" s="29">
        <v>36873.647185823582</v>
      </c>
      <c r="G41" s="29">
        <v>58245.08600891121</v>
      </c>
      <c r="H41" s="29">
        <v>1929.5120898846776</v>
      </c>
      <c r="I41" s="29">
        <v>3358.7156428156495</v>
      </c>
      <c r="J41" s="29">
        <v>1717.7037460582678</v>
      </c>
      <c r="K41" s="29">
        <v>3149.7409372482307</v>
      </c>
      <c r="L41" s="29">
        <v>6857.4023317598067</v>
      </c>
      <c r="M41" s="29">
        <v>35585.081781691872</v>
      </c>
      <c r="N41" s="29">
        <v>62872.992554090655</v>
      </c>
      <c r="O41" s="29">
        <v>5090.194282342447</v>
      </c>
      <c r="P41" s="29">
        <v>10942.286786374383</v>
      </c>
      <c r="Q41" s="29">
        <v>169.60134444423306</v>
      </c>
      <c r="R41" s="29">
        <v>11408.783858971028</v>
      </c>
      <c r="S41" s="29">
        <v>28696.564323028058</v>
      </c>
      <c r="T41" s="29">
        <v>11066.708737785219</v>
      </c>
      <c r="U41" s="29">
        <v>63331.859777189711</v>
      </c>
      <c r="V41" s="29">
        <v>3214.0887320860666</v>
      </c>
      <c r="W41" s="29">
        <v>1604.3829263707253</v>
      </c>
      <c r="X41" s="29">
        <v>21292.274534252829</v>
      </c>
      <c r="Y41" s="29">
        <v>20139.132724637147</v>
      </c>
      <c r="Z41" s="29">
        <v>27717.688874263855</v>
      </c>
      <c r="AA41" s="29">
        <v>5349.6127483758573</v>
      </c>
      <c r="AB41" s="29">
        <v>88435.351146542118</v>
      </c>
      <c r="AC41" s="29">
        <v>16400.476653428705</v>
      </c>
      <c r="AD41" s="29">
        <v>60926.750151688684</v>
      </c>
      <c r="AE41" s="29">
        <v>907070.0487432126</v>
      </c>
      <c r="AF41" s="29">
        <v>271742.52356368856</v>
      </c>
      <c r="AG41" s="29">
        <v>37886.053469909471</v>
      </c>
      <c r="AH41" s="29">
        <v>32048.456374051158</v>
      </c>
      <c r="AI41" s="29">
        <v>15553.960888898051</v>
      </c>
      <c r="AJ41" s="29">
        <v>61457.286696122101</v>
      </c>
      <c r="AK41" s="29">
        <v>231031.11925875349</v>
      </c>
      <c r="AL41" s="29">
        <v>214502.4883344204</v>
      </c>
      <c r="AM41" s="29">
        <v>863775.38529552077</v>
      </c>
      <c r="AN41" s="29">
        <v>33321.733801487448</v>
      </c>
      <c r="AO41" s="29">
        <v>72116.36696755125</v>
      </c>
      <c r="AP41" s="29">
        <v>538091.06190752587</v>
      </c>
      <c r="AQ41" s="29">
        <v>321645.49304902449</v>
      </c>
      <c r="AR41" s="29">
        <v>154861.29505767225</v>
      </c>
      <c r="AS41" s="29">
        <v>25284.313680182087</v>
      </c>
      <c r="AT41" s="29">
        <v>269279.87383442861</v>
      </c>
      <c r="AU41" s="29">
        <v>14724.738142657523</v>
      </c>
      <c r="AV41" s="29">
        <v>4530.7613713117453</v>
      </c>
      <c r="AW41" s="29">
        <v>1009.0295326710084</v>
      </c>
      <c r="AX41" s="29">
        <v>175394.17288403679</v>
      </c>
      <c r="AY41" s="29">
        <v>366342.11514937505</v>
      </c>
      <c r="AZ41" s="29">
        <v>162607.60227069046</v>
      </c>
      <c r="BA41" s="29">
        <v>2247.9713189956183</v>
      </c>
      <c r="BB41" s="29">
        <v>3506516.7496808413</v>
      </c>
      <c r="BC41" s="29">
        <v>66236.72811793127</v>
      </c>
      <c r="BD41" s="29">
        <v>67220.299549717703</v>
      </c>
      <c r="BE41" s="29">
        <v>76043.045690415733</v>
      </c>
      <c r="BF41" s="29">
        <v>3251.1404707324341</v>
      </c>
      <c r="BG41" s="29">
        <v>115960.23531074067</v>
      </c>
      <c r="BH41" s="29">
        <v>284991.50751257426</v>
      </c>
      <c r="BI41" s="29">
        <v>4623.63695208632</v>
      </c>
      <c r="BJ41" s="29">
        <v>491304.58134099533</v>
      </c>
      <c r="BK41" s="29">
        <v>13657.603774497224</v>
      </c>
      <c r="BL41" s="29">
        <v>71049.049224936884</v>
      </c>
      <c r="BM41" s="29">
        <v>88088.937788179232</v>
      </c>
      <c r="BN41" s="29">
        <v>92308.465188454371</v>
      </c>
      <c r="BO41" s="29">
        <v>31613.779848211874</v>
      </c>
      <c r="BP41" s="29">
        <v>114163.46306632223</v>
      </c>
      <c r="BQ41" s="29">
        <v>9991.6069044269661</v>
      </c>
      <c r="BR41" s="29">
        <v>19803.000491845065</v>
      </c>
      <c r="BS41" s="29">
        <v>0</v>
      </c>
      <c r="BT41" s="59">
        <f t="shared" si="0"/>
        <v>10431197.610881792</v>
      </c>
      <c r="BU41" s="29">
        <v>6070074.8695658986</v>
      </c>
      <c r="BV41" s="29">
        <v>0</v>
      </c>
      <c r="BW41" s="29">
        <v>664.63344075746329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42728.085881529893</v>
      </c>
      <c r="CE41" s="29">
        <v>0</v>
      </c>
      <c r="CF41" s="29">
        <v>1966340.1503269458</v>
      </c>
      <c r="CG41" s="29">
        <v>0</v>
      </c>
      <c r="CH41" s="29">
        <v>-82050.677892532127</v>
      </c>
      <c r="CI41" s="29">
        <v>2812417.2376406975</v>
      </c>
      <c r="CJ41" s="38">
        <f t="shared" si="2"/>
        <v>21241371.909845088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2997.4243896944854</v>
      </c>
      <c r="D42" s="29">
        <v>353.80874564652959</v>
      </c>
      <c r="E42" s="29">
        <v>531.57362134552739</v>
      </c>
      <c r="F42" s="29">
        <v>19596.368769120618</v>
      </c>
      <c r="G42" s="29">
        <v>149400.32254474025</v>
      </c>
      <c r="H42" s="29">
        <v>5042.8338546342975</v>
      </c>
      <c r="I42" s="29">
        <v>1424.7485293057007</v>
      </c>
      <c r="J42" s="29">
        <v>754.65213575975429</v>
      </c>
      <c r="K42" s="29">
        <v>909.2280218812341</v>
      </c>
      <c r="L42" s="29">
        <v>1487.6193142080842</v>
      </c>
      <c r="M42" s="29">
        <v>17323.337334793163</v>
      </c>
      <c r="N42" s="29">
        <v>20890.001464233337</v>
      </c>
      <c r="O42" s="29">
        <v>2281.7948417301604</v>
      </c>
      <c r="P42" s="29">
        <v>5430.997043088928</v>
      </c>
      <c r="Q42" s="29">
        <v>56.275529017193605</v>
      </c>
      <c r="R42" s="29">
        <v>5190.778894795857</v>
      </c>
      <c r="S42" s="29">
        <v>6336.8702970683516</v>
      </c>
      <c r="T42" s="29">
        <v>2517.8338580385207</v>
      </c>
      <c r="U42" s="29">
        <v>21175.464994409915</v>
      </c>
      <c r="V42" s="29">
        <v>1462.2540384552285</v>
      </c>
      <c r="W42" s="29">
        <v>616.60101809417984</v>
      </c>
      <c r="X42" s="29">
        <v>24619.05583641347</v>
      </c>
      <c r="Y42" s="29">
        <v>6765.9543834532224</v>
      </c>
      <c r="Z42" s="29">
        <v>10612.217907346914</v>
      </c>
      <c r="AA42" s="29">
        <v>860.33737862469332</v>
      </c>
      <c r="AB42" s="29">
        <v>21145.617856282497</v>
      </c>
      <c r="AC42" s="29">
        <v>5089.6475331137372</v>
      </c>
      <c r="AD42" s="29">
        <v>97303.860921877771</v>
      </c>
      <c r="AE42" s="29">
        <v>1249749.5704335894</v>
      </c>
      <c r="AF42" s="29">
        <v>477544.33178558503</v>
      </c>
      <c r="AG42" s="29">
        <v>20275.115699986731</v>
      </c>
      <c r="AH42" s="29">
        <v>18176.837127428007</v>
      </c>
      <c r="AI42" s="29">
        <v>6275.7988859916186</v>
      </c>
      <c r="AJ42" s="29">
        <v>34372.24179520434</v>
      </c>
      <c r="AK42" s="29">
        <v>93147.34672161458</v>
      </c>
      <c r="AL42" s="29">
        <v>109760.78338111122</v>
      </c>
      <c r="AM42" s="29">
        <v>39317.115645170939</v>
      </c>
      <c r="AN42" s="29">
        <v>3516900.5916497465</v>
      </c>
      <c r="AO42" s="29">
        <v>1144852.8583912053</v>
      </c>
      <c r="AP42" s="29">
        <v>47872.694087754047</v>
      </c>
      <c r="AQ42" s="29">
        <v>576320.99873054121</v>
      </c>
      <c r="AR42" s="29">
        <v>331490.11735495052</v>
      </c>
      <c r="AS42" s="29">
        <v>5260.1949327281973</v>
      </c>
      <c r="AT42" s="29">
        <v>23811.75414623693</v>
      </c>
      <c r="AU42" s="29">
        <v>4482.9222719099635</v>
      </c>
      <c r="AV42" s="29">
        <v>590.08883443397679</v>
      </c>
      <c r="AW42" s="29">
        <v>35.65569551408749</v>
      </c>
      <c r="AX42" s="29">
        <v>255000.95905198751</v>
      </c>
      <c r="AY42" s="29">
        <v>57585.710738715621</v>
      </c>
      <c r="AZ42" s="29">
        <v>45579.82725653048</v>
      </c>
      <c r="BA42" s="29">
        <v>160.51841050572955</v>
      </c>
      <c r="BB42" s="29">
        <v>2197555.403665415</v>
      </c>
      <c r="BC42" s="29">
        <v>82127.015421333665</v>
      </c>
      <c r="BD42" s="29">
        <v>95073.466563237977</v>
      </c>
      <c r="BE42" s="29">
        <v>7351.386526201979</v>
      </c>
      <c r="BF42" s="29">
        <v>16373.7009699871</v>
      </c>
      <c r="BG42" s="29">
        <v>63751.82918478419</v>
      </c>
      <c r="BH42" s="29">
        <v>239267.24317765428</v>
      </c>
      <c r="BI42" s="29">
        <v>9682.6233312357836</v>
      </c>
      <c r="BJ42" s="29">
        <v>286401.2104012199</v>
      </c>
      <c r="BK42" s="29">
        <v>7407.9155511668841</v>
      </c>
      <c r="BL42" s="29">
        <v>100907.52074161181</v>
      </c>
      <c r="BM42" s="29">
        <v>36717.626555287738</v>
      </c>
      <c r="BN42" s="29">
        <v>562618.46301725437</v>
      </c>
      <c r="BO42" s="29">
        <v>214899.08331399484</v>
      </c>
      <c r="BP42" s="29">
        <v>163842.80174344179</v>
      </c>
      <c r="BQ42" s="29">
        <v>2133.0156230863604</v>
      </c>
      <c r="BR42" s="29">
        <v>6731.8893628715032</v>
      </c>
      <c r="BS42" s="29">
        <v>0</v>
      </c>
      <c r="BT42" s="59">
        <f t="shared" si="0"/>
        <v>12583583.7092354</v>
      </c>
      <c r="BU42" s="29">
        <v>3241426.0436882828</v>
      </c>
      <c r="BV42" s="29">
        <v>0</v>
      </c>
      <c r="BW42" s="29">
        <v>0</v>
      </c>
      <c r="BX42" s="29">
        <v>28098.183460251097</v>
      </c>
      <c r="BY42" s="29">
        <v>3227435.862859196</v>
      </c>
      <c r="BZ42" s="29">
        <v>0</v>
      </c>
      <c r="CA42" s="29">
        <v>0</v>
      </c>
      <c r="CB42" s="29">
        <v>0</v>
      </c>
      <c r="CC42" s="29">
        <v>0</v>
      </c>
      <c r="CD42" s="29">
        <v>210269.77215666586</v>
      </c>
      <c r="CE42" s="29">
        <v>0</v>
      </c>
      <c r="CF42" s="29">
        <v>3734431.5639063874</v>
      </c>
      <c r="CG42" s="29">
        <v>0</v>
      </c>
      <c r="CH42" s="29">
        <v>-921.00515994516786</v>
      </c>
      <c r="CI42" s="29">
        <v>1124027.4577768149</v>
      </c>
      <c r="CJ42" s="38">
        <f t="shared" si="2"/>
        <v>24148351.587923054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16494.199337762755</v>
      </c>
      <c r="D43" s="29">
        <v>704.56724811495428</v>
      </c>
      <c r="E43" s="29">
        <v>25955.978852004257</v>
      </c>
      <c r="F43" s="29">
        <v>152671.24469874508</v>
      </c>
      <c r="G43" s="29">
        <v>96155.815032642815</v>
      </c>
      <c r="H43" s="29">
        <v>11655.393753041149</v>
      </c>
      <c r="I43" s="29">
        <v>11402.81215888595</v>
      </c>
      <c r="J43" s="29">
        <v>8383.7729141191576</v>
      </c>
      <c r="K43" s="29">
        <v>12696.422459528019</v>
      </c>
      <c r="L43" s="29">
        <v>48608.860305862479</v>
      </c>
      <c r="M43" s="29">
        <v>53761.386850459974</v>
      </c>
      <c r="N43" s="29">
        <v>147260.85298564113</v>
      </c>
      <c r="O43" s="29">
        <v>11595.598831083387</v>
      </c>
      <c r="P43" s="29">
        <v>22230.785700165819</v>
      </c>
      <c r="Q43" s="29">
        <v>5771.9910538536633</v>
      </c>
      <c r="R43" s="29">
        <v>33387.064357423107</v>
      </c>
      <c r="S43" s="29">
        <v>78517.822352317249</v>
      </c>
      <c r="T43" s="29">
        <v>27557.195583549375</v>
      </c>
      <c r="U43" s="29">
        <v>231895.15221333405</v>
      </c>
      <c r="V43" s="29">
        <v>8156.6442399030539</v>
      </c>
      <c r="W43" s="29">
        <v>5768.6681730167402</v>
      </c>
      <c r="X43" s="29">
        <v>76576.049119379619</v>
      </c>
      <c r="Y43" s="29">
        <v>98972.728791680158</v>
      </c>
      <c r="Z43" s="29">
        <v>93326.42728561371</v>
      </c>
      <c r="AA43" s="29">
        <v>20304.575084143777</v>
      </c>
      <c r="AB43" s="29">
        <v>407596.64790238068</v>
      </c>
      <c r="AC43" s="29">
        <v>95663.914715789273</v>
      </c>
      <c r="AD43" s="29">
        <v>253691.23053558322</v>
      </c>
      <c r="AE43" s="29">
        <v>1789727.507193252</v>
      </c>
      <c r="AF43" s="29">
        <v>459167.30105456535</v>
      </c>
      <c r="AG43" s="29">
        <v>218965.68488286564</v>
      </c>
      <c r="AH43" s="29">
        <v>140747.68338431141</v>
      </c>
      <c r="AI43" s="29">
        <v>19456.981324756194</v>
      </c>
      <c r="AJ43" s="29">
        <v>403693.67615003104</v>
      </c>
      <c r="AK43" s="29">
        <v>1266832.1505711717</v>
      </c>
      <c r="AL43" s="29">
        <v>216249.09848945681</v>
      </c>
      <c r="AM43" s="29">
        <v>44914.669682050102</v>
      </c>
      <c r="AN43" s="29">
        <v>132669.75840583793</v>
      </c>
      <c r="AO43" s="29">
        <v>3582960.5192442858</v>
      </c>
      <c r="AP43" s="29">
        <v>1626608.5527724021</v>
      </c>
      <c r="AQ43" s="29">
        <v>547204.91498029057</v>
      </c>
      <c r="AR43" s="29">
        <v>22045.036030462757</v>
      </c>
      <c r="AS43" s="29">
        <v>52010.240286947374</v>
      </c>
      <c r="AT43" s="29">
        <v>47711.308314508657</v>
      </c>
      <c r="AU43" s="29">
        <v>99220.691992891152</v>
      </c>
      <c r="AV43" s="29">
        <v>12022.607717219847</v>
      </c>
      <c r="AW43" s="29">
        <v>2492.1565019087666</v>
      </c>
      <c r="AX43" s="29">
        <v>1157725.5758642722</v>
      </c>
      <c r="AY43" s="29">
        <v>1310371.0896224354</v>
      </c>
      <c r="AZ43" s="29">
        <v>411512.98243600631</v>
      </c>
      <c r="BA43" s="29">
        <v>4122.8628077118919</v>
      </c>
      <c r="BB43" s="29">
        <v>693915.4468228569</v>
      </c>
      <c r="BC43" s="29">
        <v>547757.74948108895</v>
      </c>
      <c r="BD43" s="29">
        <v>509548.31088118546</v>
      </c>
      <c r="BE43" s="29">
        <v>632225.27726040047</v>
      </c>
      <c r="BF43" s="29">
        <v>2504.9359832795335</v>
      </c>
      <c r="BG43" s="29">
        <v>1274065.0308298231</v>
      </c>
      <c r="BH43" s="29">
        <v>1181685.9263256181</v>
      </c>
      <c r="BI43" s="29">
        <v>39420.058054881141</v>
      </c>
      <c r="BJ43" s="29">
        <v>882860.82453233399</v>
      </c>
      <c r="BK43" s="29">
        <v>51421.797946198625</v>
      </c>
      <c r="BL43" s="29">
        <v>566572.16909494717</v>
      </c>
      <c r="BM43" s="29">
        <v>397622.04350823618</v>
      </c>
      <c r="BN43" s="29">
        <v>212914.92953024988</v>
      </c>
      <c r="BO43" s="29">
        <v>104843.90767456766</v>
      </c>
      <c r="BP43" s="29">
        <v>202234.14406567448</v>
      </c>
      <c r="BQ43" s="29">
        <v>30867.325169714877</v>
      </c>
      <c r="BR43" s="29">
        <v>100479.66632723559</v>
      </c>
      <c r="BS43" s="29">
        <v>0</v>
      </c>
      <c r="BT43" s="59">
        <f t="shared" si="0"/>
        <v>23056136.395733956</v>
      </c>
      <c r="BU43" s="29">
        <v>15060692.61140516</v>
      </c>
      <c r="BV43" s="29">
        <v>0</v>
      </c>
      <c r="BW43" s="29">
        <v>237.35571900338581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266292.17134304828</v>
      </c>
      <c r="CE43" s="29">
        <v>0</v>
      </c>
      <c r="CF43" s="29">
        <v>1592319.2695471249</v>
      </c>
      <c r="CG43" s="29">
        <v>0</v>
      </c>
      <c r="CH43" s="29">
        <v>-57.846037892191895</v>
      </c>
      <c r="CI43" s="29">
        <v>3930540.5717629297</v>
      </c>
      <c r="CJ43" s="38">
        <f t="shared" si="2"/>
        <v>43906160.529473327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144455.62222625106</v>
      </c>
      <c r="D44" s="29">
        <v>11414.928354073076</v>
      </c>
      <c r="E44" s="29">
        <v>19104.387931782214</v>
      </c>
      <c r="F44" s="29">
        <v>115283.24326162213</v>
      </c>
      <c r="G44" s="29">
        <v>311575.04097513406</v>
      </c>
      <c r="H44" s="29">
        <v>11493.138377967769</v>
      </c>
      <c r="I44" s="29">
        <v>14469.573182878694</v>
      </c>
      <c r="J44" s="29">
        <v>7302.0974664210571</v>
      </c>
      <c r="K44" s="29">
        <v>35238.141760990504</v>
      </c>
      <c r="L44" s="29">
        <v>89868.317904829382</v>
      </c>
      <c r="M44" s="29">
        <v>164895.79034031476</v>
      </c>
      <c r="N44" s="29">
        <v>476380.33135185827</v>
      </c>
      <c r="O44" s="29">
        <v>21877.019875497863</v>
      </c>
      <c r="P44" s="29">
        <v>44194.244849265124</v>
      </c>
      <c r="Q44" s="29">
        <v>7345.7990441249167</v>
      </c>
      <c r="R44" s="29">
        <v>43443.766633641848</v>
      </c>
      <c r="S44" s="29">
        <v>198844.74783442135</v>
      </c>
      <c r="T44" s="29">
        <v>148065.22687878396</v>
      </c>
      <c r="U44" s="29">
        <v>446797.36543507653</v>
      </c>
      <c r="V44" s="29">
        <v>13758.227442967891</v>
      </c>
      <c r="W44" s="29">
        <v>11315.034329264361</v>
      </c>
      <c r="X44" s="29">
        <v>126424.51757910458</v>
      </c>
      <c r="Y44" s="29">
        <v>120906.12103488597</v>
      </c>
      <c r="Z44" s="29">
        <v>257138.22364250239</v>
      </c>
      <c r="AA44" s="29">
        <v>89854.217211369556</v>
      </c>
      <c r="AB44" s="29">
        <v>664531.32833920897</v>
      </c>
      <c r="AC44" s="29">
        <v>266149.10942746716</v>
      </c>
      <c r="AD44" s="29">
        <v>227869.38367324928</v>
      </c>
      <c r="AE44" s="29">
        <v>3204112.8378808256</v>
      </c>
      <c r="AF44" s="29">
        <v>1232540.9406407841</v>
      </c>
      <c r="AG44" s="29">
        <v>143002.25996230161</v>
      </c>
      <c r="AH44" s="29">
        <v>585057.07455990301</v>
      </c>
      <c r="AI44" s="29">
        <v>27369.418298919947</v>
      </c>
      <c r="AJ44" s="29">
        <v>898828.31381941785</v>
      </c>
      <c r="AK44" s="29">
        <v>736608.09157720162</v>
      </c>
      <c r="AL44" s="29">
        <v>389195.44054677861</v>
      </c>
      <c r="AM44" s="29">
        <v>296147.52951847523</v>
      </c>
      <c r="AN44" s="29">
        <v>814122.19713611866</v>
      </c>
      <c r="AO44" s="29">
        <v>1499941.9013602433</v>
      </c>
      <c r="AP44" s="29">
        <v>7885057.4201925602</v>
      </c>
      <c r="AQ44" s="29">
        <v>3156439.4234208921</v>
      </c>
      <c r="AR44" s="29">
        <v>574091.03609944589</v>
      </c>
      <c r="AS44" s="29">
        <v>659257.52140789642</v>
      </c>
      <c r="AT44" s="29">
        <v>673039.89189305098</v>
      </c>
      <c r="AU44" s="29">
        <v>331514.563786985</v>
      </c>
      <c r="AV44" s="29">
        <v>100658.80637378849</v>
      </c>
      <c r="AW44" s="29">
        <v>63100.947492223138</v>
      </c>
      <c r="AX44" s="29">
        <v>1111679.8901735907</v>
      </c>
      <c r="AY44" s="29">
        <v>2823890.7771154889</v>
      </c>
      <c r="AZ44" s="29">
        <v>340637.38557551592</v>
      </c>
      <c r="BA44" s="29">
        <v>26113.855213583818</v>
      </c>
      <c r="BB44" s="29">
        <v>506877.6813160915</v>
      </c>
      <c r="BC44" s="29">
        <v>530367.85082056909</v>
      </c>
      <c r="BD44" s="29">
        <v>317171.37182527559</v>
      </c>
      <c r="BE44" s="29">
        <v>615219.69046249136</v>
      </c>
      <c r="BF44" s="29">
        <v>49992.811421139319</v>
      </c>
      <c r="BG44" s="29">
        <v>1265554.0546370179</v>
      </c>
      <c r="BH44" s="29">
        <v>4100996.3674061727</v>
      </c>
      <c r="BI44" s="29">
        <v>99690.042238716997</v>
      </c>
      <c r="BJ44" s="29">
        <v>2942094.1819286756</v>
      </c>
      <c r="BK44" s="29">
        <v>348774.29826819856</v>
      </c>
      <c r="BL44" s="29">
        <v>1399925.9010743254</v>
      </c>
      <c r="BM44" s="29">
        <v>480083.39050426491</v>
      </c>
      <c r="BN44" s="29">
        <v>398997.97556712804</v>
      </c>
      <c r="BO44" s="29">
        <v>175958.8774610004</v>
      </c>
      <c r="BP44" s="29">
        <v>827319.7341927106</v>
      </c>
      <c r="BQ44" s="29">
        <v>106374.61959249513</v>
      </c>
      <c r="BR44" s="29">
        <v>245726.4521953612</v>
      </c>
      <c r="BS44" s="29">
        <v>0</v>
      </c>
      <c r="BT44" s="59">
        <f t="shared" si="0"/>
        <v>46073527.771322578</v>
      </c>
      <c r="BU44" s="29">
        <v>1083353.2144781733</v>
      </c>
      <c r="BV44" s="29">
        <v>0</v>
      </c>
      <c r="BW44" s="29">
        <v>1356.9397648486215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276802.23348253046</v>
      </c>
      <c r="CE44" s="29">
        <v>0</v>
      </c>
      <c r="CF44" s="29">
        <v>8123691.8787953872</v>
      </c>
      <c r="CG44" s="29">
        <v>0</v>
      </c>
      <c r="CH44" s="29">
        <v>-79160.35385727098</v>
      </c>
      <c r="CI44" s="29">
        <v>13861121.677150806</v>
      </c>
      <c r="CJ44" s="38">
        <f t="shared" si="2"/>
        <v>69340693.361137047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6180084.7847791743</v>
      </c>
      <c r="D45" s="29">
        <v>223899.04769357006</v>
      </c>
      <c r="E45" s="29">
        <v>212068.73264359109</v>
      </c>
      <c r="F45" s="29">
        <v>69119.117287154659</v>
      </c>
      <c r="G45" s="29">
        <v>944827.58938935725</v>
      </c>
      <c r="H45" s="29">
        <v>141984.01088509025</v>
      </c>
      <c r="I45" s="29">
        <v>88170.708087441541</v>
      </c>
      <c r="J45" s="29">
        <v>57178.935301949503</v>
      </c>
      <c r="K45" s="29">
        <v>70091.10112638108</v>
      </c>
      <c r="L45" s="29">
        <v>9188.8225970506028</v>
      </c>
      <c r="M45" s="29">
        <v>179581.476762245</v>
      </c>
      <c r="N45" s="29">
        <v>344460.77354642638</v>
      </c>
      <c r="O45" s="29">
        <v>110961.81930201846</v>
      </c>
      <c r="P45" s="29">
        <v>149762.3623561367</v>
      </c>
      <c r="Q45" s="29">
        <v>67965.557450954468</v>
      </c>
      <c r="R45" s="29">
        <v>246220.13612224461</v>
      </c>
      <c r="S45" s="29">
        <v>163866.98090707458</v>
      </c>
      <c r="T45" s="29">
        <v>103877.96983144872</v>
      </c>
      <c r="U45" s="29">
        <v>528428.58045084041</v>
      </c>
      <c r="V45" s="29">
        <v>57818.384320270132</v>
      </c>
      <c r="W45" s="29">
        <v>36962.007274220785</v>
      </c>
      <c r="X45" s="29">
        <v>179688.38938124065</v>
      </c>
      <c r="Y45" s="29">
        <v>64451.818004303495</v>
      </c>
      <c r="Z45" s="29">
        <v>1058694.6916769082</v>
      </c>
      <c r="AA45" s="29">
        <v>39892.766413783407</v>
      </c>
      <c r="AB45" s="29">
        <v>126505.89640129072</v>
      </c>
      <c r="AC45" s="29">
        <v>1160326.431608883</v>
      </c>
      <c r="AD45" s="29">
        <v>555814.34240879864</v>
      </c>
      <c r="AE45" s="29">
        <v>2224755.9093182478</v>
      </c>
      <c r="AF45" s="29">
        <v>996909.44903419726</v>
      </c>
      <c r="AG45" s="29">
        <v>432040.55309433327</v>
      </c>
      <c r="AH45" s="29">
        <v>2185251.1187956524</v>
      </c>
      <c r="AI45" s="29">
        <v>68640.446715495418</v>
      </c>
      <c r="AJ45" s="29">
        <v>301906.73206620669</v>
      </c>
      <c r="AK45" s="29">
        <v>62106.634100006719</v>
      </c>
      <c r="AL45" s="29">
        <v>444289.18861421797</v>
      </c>
      <c r="AM45" s="29">
        <v>88338.138011626375</v>
      </c>
      <c r="AN45" s="29">
        <v>57657.279133355885</v>
      </c>
      <c r="AO45" s="29">
        <v>171292.33579868241</v>
      </c>
      <c r="AP45" s="29">
        <v>312650.88104944635</v>
      </c>
      <c r="AQ45" s="29">
        <v>12785193.841323016</v>
      </c>
      <c r="AR45" s="29">
        <v>3821685.3338232175</v>
      </c>
      <c r="AS45" s="29">
        <v>2743409.3852391625</v>
      </c>
      <c r="AT45" s="29">
        <v>676565.39224016073</v>
      </c>
      <c r="AU45" s="29">
        <v>3645296.9591984563</v>
      </c>
      <c r="AV45" s="29">
        <v>5608980.6857301667</v>
      </c>
      <c r="AW45" s="29">
        <v>18239066.103657674</v>
      </c>
      <c r="AX45" s="29">
        <v>974887.47903141915</v>
      </c>
      <c r="AY45" s="29">
        <v>297992.53059074527</v>
      </c>
      <c r="AZ45" s="29">
        <v>32141.5165235069</v>
      </c>
      <c r="BA45" s="29">
        <v>6076.9901837665002</v>
      </c>
      <c r="BB45" s="29">
        <v>72333.910165711612</v>
      </c>
      <c r="BC45" s="29">
        <v>144539.21854598122</v>
      </c>
      <c r="BD45" s="29">
        <v>546778.43621385621</v>
      </c>
      <c r="BE45" s="29">
        <v>86787.477600130675</v>
      </c>
      <c r="BF45" s="29">
        <v>155438.82616438656</v>
      </c>
      <c r="BG45" s="29">
        <v>311571.52370621689</v>
      </c>
      <c r="BH45" s="29">
        <v>1176447.7394931524</v>
      </c>
      <c r="BI45" s="29">
        <v>47469.249092636172</v>
      </c>
      <c r="BJ45" s="29">
        <v>46525.768980075169</v>
      </c>
      <c r="BK45" s="29">
        <v>6558.6915798350692</v>
      </c>
      <c r="BL45" s="29">
        <v>106941.79589584038</v>
      </c>
      <c r="BM45" s="29">
        <v>34677.00085893803</v>
      </c>
      <c r="BN45" s="29">
        <v>86266.732664093812</v>
      </c>
      <c r="BO45" s="29">
        <v>64821.225870013979</v>
      </c>
      <c r="BP45" s="29">
        <v>338033.55602110783</v>
      </c>
      <c r="BQ45" s="29">
        <v>42246.826747962506</v>
      </c>
      <c r="BR45" s="29">
        <v>77480.363876444011</v>
      </c>
      <c r="BS45" s="29">
        <v>0</v>
      </c>
      <c r="BT45" s="59">
        <f t="shared" si="0"/>
        <v>72693946.460758984</v>
      </c>
      <c r="BU45" s="29">
        <v>35563076.829149976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2624479.9810560932</v>
      </c>
      <c r="CG45" s="29">
        <v>6161.6915249675785</v>
      </c>
      <c r="CH45" s="29">
        <v>-9.806933952096502</v>
      </c>
      <c r="CI45" s="29">
        <v>6133280.6087449566</v>
      </c>
      <c r="CJ45" s="38">
        <f t="shared" si="2"/>
        <v>117020935.76430103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249130.33111233287</v>
      </c>
      <c r="D46" s="29">
        <v>9200.9251766432826</v>
      </c>
      <c r="E46" s="29">
        <v>14476.328194606886</v>
      </c>
      <c r="F46" s="29">
        <v>41362.364376679776</v>
      </c>
      <c r="G46" s="29">
        <v>240456.39203133088</v>
      </c>
      <c r="H46" s="29">
        <v>47005.998543174755</v>
      </c>
      <c r="I46" s="29">
        <v>24713.471114660617</v>
      </c>
      <c r="J46" s="29">
        <v>26725.445612662737</v>
      </c>
      <c r="K46" s="29">
        <v>26128.271639715946</v>
      </c>
      <c r="L46" s="29">
        <v>15006.516634841313</v>
      </c>
      <c r="M46" s="29">
        <v>39707.954559288642</v>
      </c>
      <c r="N46" s="29">
        <v>19729.556080872368</v>
      </c>
      <c r="O46" s="29">
        <v>36271.688301639442</v>
      </c>
      <c r="P46" s="29">
        <v>59661.016095808525</v>
      </c>
      <c r="Q46" s="29">
        <v>27398.112450932789</v>
      </c>
      <c r="R46" s="29">
        <v>68258.977829404059</v>
      </c>
      <c r="S46" s="29">
        <v>35313.000229428952</v>
      </c>
      <c r="T46" s="29">
        <v>20948.836785435276</v>
      </c>
      <c r="U46" s="29">
        <v>115920.80658584254</v>
      </c>
      <c r="V46" s="29">
        <v>11187.130385950593</v>
      </c>
      <c r="W46" s="29">
        <v>65998.813531063308</v>
      </c>
      <c r="X46" s="29">
        <v>50885.538428532127</v>
      </c>
      <c r="Y46" s="29">
        <v>20689.347304243351</v>
      </c>
      <c r="Z46" s="29">
        <v>62145.746848554991</v>
      </c>
      <c r="AA46" s="29">
        <v>3930.886569595436</v>
      </c>
      <c r="AB46" s="29">
        <v>35577.629152777787</v>
      </c>
      <c r="AC46" s="29">
        <v>369760.63657030673</v>
      </c>
      <c r="AD46" s="29">
        <v>121319.88775465795</v>
      </c>
      <c r="AE46" s="29">
        <v>456109.63324667065</v>
      </c>
      <c r="AF46" s="29">
        <v>122392.73406618988</v>
      </c>
      <c r="AG46" s="29">
        <v>423803.79445114959</v>
      </c>
      <c r="AH46" s="29">
        <v>369779.8533431713</v>
      </c>
      <c r="AI46" s="29">
        <v>32305.44027263216</v>
      </c>
      <c r="AJ46" s="29">
        <v>198344.63330204727</v>
      </c>
      <c r="AK46" s="29">
        <v>17609.087869211486</v>
      </c>
      <c r="AL46" s="29">
        <v>51564.279541355223</v>
      </c>
      <c r="AM46" s="29">
        <v>37885.626997321458</v>
      </c>
      <c r="AN46" s="29">
        <v>12350.16859938485</v>
      </c>
      <c r="AO46" s="29">
        <v>39249.932842854258</v>
      </c>
      <c r="AP46" s="29">
        <v>51797.649650552303</v>
      </c>
      <c r="AQ46" s="29">
        <v>109093.79258707253</v>
      </c>
      <c r="AR46" s="29">
        <v>2244565.809491945</v>
      </c>
      <c r="AS46" s="29">
        <v>17961.320369253935</v>
      </c>
      <c r="AT46" s="29">
        <v>19027.35708980554</v>
      </c>
      <c r="AU46" s="29">
        <v>115164.65157408644</v>
      </c>
      <c r="AV46" s="29">
        <v>58744.498338365876</v>
      </c>
      <c r="AW46" s="29">
        <v>23576.906976149046</v>
      </c>
      <c r="AX46" s="29">
        <v>74634.206049907691</v>
      </c>
      <c r="AY46" s="29">
        <v>81837.085931515365</v>
      </c>
      <c r="AZ46" s="29">
        <v>3440.4789702713883</v>
      </c>
      <c r="BA46" s="29">
        <v>8561.6584588937221</v>
      </c>
      <c r="BB46" s="29">
        <v>53610.718216340138</v>
      </c>
      <c r="BC46" s="29">
        <v>16171.836509775276</v>
      </c>
      <c r="BD46" s="29">
        <v>55091.812202311987</v>
      </c>
      <c r="BE46" s="29">
        <v>12409.715601128524</v>
      </c>
      <c r="BF46" s="29">
        <v>39553.316091420369</v>
      </c>
      <c r="BG46" s="29">
        <v>57297.931959561487</v>
      </c>
      <c r="BH46" s="29">
        <v>196858.36109778204</v>
      </c>
      <c r="BI46" s="29">
        <v>4366.4162896510315</v>
      </c>
      <c r="BJ46" s="29">
        <v>106960.47471869508</v>
      </c>
      <c r="BK46" s="29">
        <v>6528.8569564412946</v>
      </c>
      <c r="BL46" s="29">
        <v>60766.462102985221</v>
      </c>
      <c r="BM46" s="29">
        <v>123511.00526673741</v>
      </c>
      <c r="BN46" s="29">
        <v>23275.777555803583</v>
      </c>
      <c r="BO46" s="29">
        <v>18193.805355377182</v>
      </c>
      <c r="BP46" s="29">
        <v>47467.013047444088</v>
      </c>
      <c r="BQ46" s="29">
        <v>7007.5747830508599</v>
      </c>
      <c r="BR46" s="29">
        <v>11103.480138285619</v>
      </c>
      <c r="BS46" s="29">
        <v>0</v>
      </c>
      <c r="BT46" s="59">
        <f t="shared" si="0"/>
        <v>7268886.767813582</v>
      </c>
      <c r="BU46" s="29">
        <v>19811309.241083495</v>
      </c>
      <c r="BV46" s="29">
        <v>0</v>
      </c>
      <c r="BW46" s="29">
        <v>170640.43289739141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1098928.114152157</v>
      </c>
      <c r="CG46" s="29">
        <v>0</v>
      </c>
      <c r="CH46" s="29">
        <v>0</v>
      </c>
      <c r="CI46" s="29">
        <v>1134637.5735229109</v>
      </c>
      <c r="CJ46" s="38">
        <f t="shared" si="2"/>
        <v>29484402.129469536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12855.909316967452</v>
      </c>
      <c r="D47" s="29">
        <v>841.17465997415718</v>
      </c>
      <c r="E47" s="29">
        <v>2700.5459260604712</v>
      </c>
      <c r="F47" s="29">
        <v>1251.2894874452259</v>
      </c>
      <c r="G47" s="29">
        <v>32261.60449154161</v>
      </c>
      <c r="H47" s="29">
        <v>1397.2971427482521</v>
      </c>
      <c r="I47" s="29">
        <v>5127.3921870598533</v>
      </c>
      <c r="J47" s="29">
        <v>1126.0063248272768</v>
      </c>
      <c r="K47" s="29">
        <v>6045.0217304750095</v>
      </c>
      <c r="L47" s="29">
        <v>8505.4876380011829</v>
      </c>
      <c r="M47" s="29">
        <v>36779.824813538929</v>
      </c>
      <c r="N47" s="29">
        <v>85910.950980782713</v>
      </c>
      <c r="O47" s="29">
        <v>5025.1019104449597</v>
      </c>
      <c r="P47" s="29">
        <v>9093.65204646026</v>
      </c>
      <c r="Q47" s="29">
        <v>182.94575672643478</v>
      </c>
      <c r="R47" s="29">
        <v>11565.505975156284</v>
      </c>
      <c r="S47" s="29">
        <v>21078.274956453715</v>
      </c>
      <c r="T47" s="29">
        <v>10094.460369559607</v>
      </c>
      <c r="U47" s="29">
        <v>47369.890781015289</v>
      </c>
      <c r="V47" s="29">
        <v>4190.7379505408735</v>
      </c>
      <c r="W47" s="29">
        <v>4153.894544647861</v>
      </c>
      <c r="X47" s="29">
        <v>19171.154681974072</v>
      </c>
      <c r="Y47" s="29">
        <v>27301.336404401161</v>
      </c>
      <c r="Z47" s="29">
        <v>92582.89463195896</v>
      </c>
      <c r="AA47" s="29">
        <v>9341.5676702406035</v>
      </c>
      <c r="AB47" s="29">
        <v>68854.606958129516</v>
      </c>
      <c r="AC47" s="29">
        <v>64523.981090059198</v>
      </c>
      <c r="AD47" s="29">
        <v>38073.079795032063</v>
      </c>
      <c r="AE47" s="29">
        <v>366680.40137846366</v>
      </c>
      <c r="AF47" s="29">
        <v>217779.39731669627</v>
      </c>
      <c r="AG47" s="29">
        <v>79593.905009429131</v>
      </c>
      <c r="AH47" s="29">
        <v>61885.566181434209</v>
      </c>
      <c r="AI47" s="29">
        <v>2499.9084112401847</v>
      </c>
      <c r="AJ47" s="29">
        <v>87519.568190917445</v>
      </c>
      <c r="AK47" s="29">
        <v>58033.751416099862</v>
      </c>
      <c r="AL47" s="29">
        <v>90150.35815372123</v>
      </c>
      <c r="AM47" s="29">
        <v>16820.660279027525</v>
      </c>
      <c r="AN47" s="29">
        <v>25133.76885681165</v>
      </c>
      <c r="AO47" s="29">
        <v>69914.385406056666</v>
      </c>
      <c r="AP47" s="29">
        <v>333114.19227343926</v>
      </c>
      <c r="AQ47" s="29">
        <v>6002690.3114919756</v>
      </c>
      <c r="AR47" s="29">
        <v>3479018.5779837146</v>
      </c>
      <c r="AS47" s="29">
        <v>603834.60646683536</v>
      </c>
      <c r="AT47" s="29">
        <v>55042.664504203582</v>
      </c>
      <c r="AU47" s="29">
        <v>35759.472931612152</v>
      </c>
      <c r="AV47" s="29">
        <v>295.48481998795063</v>
      </c>
      <c r="AW47" s="29">
        <v>136.84056066555721</v>
      </c>
      <c r="AX47" s="29">
        <v>257791.71842338608</v>
      </c>
      <c r="AY47" s="29">
        <v>429430.9280355224</v>
      </c>
      <c r="AZ47" s="29">
        <v>101385.68214752272</v>
      </c>
      <c r="BA47" s="29">
        <v>450.71720516473749</v>
      </c>
      <c r="BB47" s="29">
        <v>57257.028837113598</v>
      </c>
      <c r="BC47" s="29">
        <v>102664.64553547329</v>
      </c>
      <c r="BD47" s="29">
        <v>196431.76980425126</v>
      </c>
      <c r="BE47" s="29">
        <v>122221.49941569283</v>
      </c>
      <c r="BF47" s="29">
        <v>1251.8880138091752</v>
      </c>
      <c r="BG47" s="29">
        <v>197965.45228259941</v>
      </c>
      <c r="BH47" s="29">
        <v>317407.60746852553</v>
      </c>
      <c r="BI47" s="29">
        <v>8671.4138697276612</v>
      </c>
      <c r="BJ47" s="29">
        <v>125650.80426281579</v>
      </c>
      <c r="BK47" s="29">
        <v>13166.426290361842</v>
      </c>
      <c r="BL47" s="29">
        <v>152660.06358872575</v>
      </c>
      <c r="BM47" s="29">
        <v>181090.27334571001</v>
      </c>
      <c r="BN47" s="29">
        <v>52622.556276642761</v>
      </c>
      <c r="BO47" s="29">
        <v>27891.407256648323</v>
      </c>
      <c r="BP47" s="29">
        <v>92638.42496551825</v>
      </c>
      <c r="BQ47" s="29">
        <v>9127.8728322788647</v>
      </c>
      <c r="BR47" s="29">
        <v>19873.120334032985</v>
      </c>
      <c r="BS47" s="29">
        <v>0</v>
      </c>
      <c r="BT47" s="59">
        <f t="shared" si="0"/>
        <v>14680960.712046076</v>
      </c>
      <c r="BU47" s="29">
        <v>970851.79758137325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981649.2955085698</v>
      </c>
      <c r="CG47" s="29">
        <v>0</v>
      </c>
      <c r="CH47" s="29">
        <v>0</v>
      </c>
      <c r="CI47" s="29">
        <v>1156565.6736525563</v>
      </c>
      <c r="CJ47" s="38">
        <f t="shared" si="2"/>
        <v>17790027.478788573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3882.7786615924879</v>
      </c>
      <c r="D48" s="29">
        <v>458.31383952485146</v>
      </c>
      <c r="E48" s="29">
        <v>688.58542855488042</v>
      </c>
      <c r="F48" s="29">
        <v>24721.771734561597</v>
      </c>
      <c r="G48" s="29">
        <v>34528.460978830422</v>
      </c>
      <c r="H48" s="29">
        <v>1013.2828645655118</v>
      </c>
      <c r="I48" s="29">
        <v>1845.5787128750226</v>
      </c>
      <c r="J48" s="29">
        <v>977.55490583417793</v>
      </c>
      <c r="K48" s="29">
        <v>1177.7879882489678</v>
      </c>
      <c r="L48" s="29">
        <v>1927.0199788161756</v>
      </c>
      <c r="M48" s="29">
        <v>20127.803537545729</v>
      </c>
      <c r="N48" s="29">
        <v>27006.833298049798</v>
      </c>
      <c r="O48" s="29">
        <v>2955.7722830184721</v>
      </c>
      <c r="P48" s="29">
        <v>7035.1596592595733</v>
      </c>
      <c r="Q48" s="29">
        <v>72.89765046657304</v>
      </c>
      <c r="R48" s="29">
        <v>6720.1083217012347</v>
      </c>
      <c r="S48" s="29">
        <v>8208.6022720935034</v>
      </c>
      <c r="T48" s="29">
        <v>3261.5306234218097</v>
      </c>
      <c r="U48" s="29">
        <v>27430.097427700348</v>
      </c>
      <c r="V48" s="29">
        <v>1894.1624253563491</v>
      </c>
      <c r="W48" s="29">
        <v>791.37711974661863</v>
      </c>
      <c r="X48" s="29">
        <v>8612.5433941548763</v>
      </c>
      <c r="Y48" s="29">
        <v>8528.7292079421222</v>
      </c>
      <c r="Z48" s="29">
        <v>13746.766892689062</v>
      </c>
      <c r="AA48" s="29">
        <v>1114.4567045053936</v>
      </c>
      <c r="AB48" s="29">
        <v>27391.435214575235</v>
      </c>
      <c r="AC48" s="29">
        <v>6592.9853985862255</v>
      </c>
      <c r="AD48" s="29">
        <v>17293.899236566995</v>
      </c>
      <c r="AE48" s="29">
        <v>135055.43571830911</v>
      </c>
      <c r="AF48" s="29">
        <v>84324.823132407633</v>
      </c>
      <c r="AG48" s="29">
        <v>9312.9445846778654</v>
      </c>
      <c r="AH48" s="29">
        <v>5580.1439253578756</v>
      </c>
      <c r="AI48" s="29">
        <v>110.69566726739792</v>
      </c>
      <c r="AJ48" s="29">
        <v>23277.08234631244</v>
      </c>
      <c r="AK48" s="29">
        <v>2375.4357990530953</v>
      </c>
      <c r="AL48" s="29">
        <v>37536.734234533229</v>
      </c>
      <c r="AM48" s="29">
        <v>3883.3304567800701</v>
      </c>
      <c r="AN48" s="29">
        <v>6021.5034747755144</v>
      </c>
      <c r="AO48" s="29">
        <v>8389.621019177619</v>
      </c>
      <c r="AP48" s="29">
        <v>62012.93346166586</v>
      </c>
      <c r="AQ48" s="29">
        <v>13213.943828268879</v>
      </c>
      <c r="AR48" s="29">
        <v>5544.4116320956782</v>
      </c>
      <c r="AS48" s="29">
        <v>6813.9077245966446</v>
      </c>
      <c r="AT48" s="29">
        <v>1343.3564270322527</v>
      </c>
      <c r="AU48" s="29">
        <v>5639.8073510513314</v>
      </c>
      <c r="AV48" s="29">
        <v>447763.03347684618</v>
      </c>
      <c r="AW48" s="29">
        <v>515983.64770001202</v>
      </c>
      <c r="AX48" s="29">
        <v>27937.051524165014</v>
      </c>
      <c r="AY48" s="29">
        <v>56885.615536417557</v>
      </c>
      <c r="AZ48" s="29">
        <v>59042.818656311312</v>
      </c>
      <c r="BA48" s="29">
        <v>7.3882831814379291</v>
      </c>
      <c r="BB48" s="29">
        <v>10525.87271167053</v>
      </c>
      <c r="BC48" s="29">
        <v>9473.201974842128</v>
      </c>
      <c r="BD48" s="29">
        <v>29297.484269059485</v>
      </c>
      <c r="BE48" s="29">
        <v>9522.7781559311443</v>
      </c>
      <c r="BF48" s="29">
        <v>809.27787842279918</v>
      </c>
      <c r="BG48" s="29">
        <v>15971.451209186493</v>
      </c>
      <c r="BH48" s="29">
        <v>13130.48202583889</v>
      </c>
      <c r="BI48" s="29">
        <v>907.16950172567988</v>
      </c>
      <c r="BJ48" s="29">
        <v>9433.0653216590672</v>
      </c>
      <c r="BK48" s="29">
        <v>2997.6479873828857</v>
      </c>
      <c r="BL48" s="29">
        <v>12821.151167927153</v>
      </c>
      <c r="BM48" s="29">
        <v>9420.9959399808067</v>
      </c>
      <c r="BN48" s="29">
        <v>10980.451154677101</v>
      </c>
      <c r="BO48" s="29">
        <v>7744.0901463774817</v>
      </c>
      <c r="BP48" s="29">
        <v>58165.92715427262</v>
      </c>
      <c r="BQ48" s="29">
        <v>2763.048100668148</v>
      </c>
      <c r="BR48" s="29">
        <v>8720.2990451128153</v>
      </c>
      <c r="BS48" s="29">
        <v>0</v>
      </c>
      <c r="BT48" s="59">
        <f t="shared" si="0"/>
        <v>1990746.3554658154</v>
      </c>
      <c r="BU48" s="29">
        <v>1574099.4422436673</v>
      </c>
      <c r="BV48" s="29">
        <v>0</v>
      </c>
      <c r="BW48" s="29">
        <v>0</v>
      </c>
      <c r="BX48" s="29">
        <v>0</v>
      </c>
      <c r="BY48" s="29">
        <v>0</v>
      </c>
      <c r="BZ48" s="29">
        <v>4292755.5679881908</v>
      </c>
      <c r="CA48" s="29">
        <v>1636156.8878574674</v>
      </c>
      <c r="CB48" s="29">
        <v>0</v>
      </c>
      <c r="CC48" s="29">
        <v>0</v>
      </c>
      <c r="CD48" s="29">
        <v>67330.083234821577</v>
      </c>
      <c r="CE48" s="29">
        <v>0</v>
      </c>
      <c r="CF48" s="29">
        <v>76361.518202316292</v>
      </c>
      <c r="CG48" s="29">
        <v>0</v>
      </c>
      <c r="CH48" s="29">
        <v>0</v>
      </c>
      <c r="CI48" s="29">
        <v>2108.142875119881</v>
      </c>
      <c r="CJ48" s="38">
        <f t="shared" si="2"/>
        <v>9639557.9978673998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67842.117923245183</v>
      </c>
      <c r="D49" s="29">
        <v>39757.161975575415</v>
      </c>
      <c r="E49" s="29">
        <v>17015.278828299692</v>
      </c>
      <c r="F49" s="29">
        <v>53173.832551608662</v>
      </c>
      <c r="G49" s="29">
        <v>610257.61657385342</v>
      </c>
      <c r="H49" s="29">
        <v>110610.75334758662</v>
      </c>
      <c r="I49" s="29">
        <v>158468.83962733607</v>
      </c>
      <c r="J49" s="29">
        <v>144448.44857367483</v>
      </c>
      <c r="K49" s="29">
        <v>251495.68207575064</v>
      </c>
      <c r="L49" s="29">
        <v>7003.2496860388919</v>
      </c>
      <c r="M49" s="29">
        <v>161582.41939853478</v>
      </c>
      <c r="N49" s="29">
        <v>287581.37271426071</v>
      </c>
      <c r="O49" s="29">
        <v>236241.68806345784</v>
      </c>
      <c r="P49" s="29">
        <v>141540.2924122129</v>
      </c>
      <c r="Q49" s="29">
        <v>40127.312184265531</v>
      </c>
      <c r="R49" s="29">
        <v>707471.97229516064</v>
      </c>
      <c r="S49" s="29">
        <v>387793.91887341684</v>
      </c>
      <c r="T49" s="29">
        <v>209278.74219398823</v>
      </c>
      <c r="U49" s="29">
        <v>1051274.5530906802</v>
      </c>
      <c r="V49" s="29">
        <v>20216.611939906084</v>
      </c>
      <c r="W49" s="29">
        <v>38179.409542707137</v>
      </c>
      <c r="X49" s="29">
        <v>583020.90098750871</v>
      </c>
      <c r="Y49" s="29">
        <v>188021.69800767896</v>
      </c>
      <c r="Z49" s="29">
        <v>49755.933606234146</v>
      </c>
      <c r="AA49" s="29">
        <v>9914.3470627685965</v>
      </c>
      <c r="AB49" s="29">
        <v>158680.31723329198</v>
      </c>
      <c r="AC49" s="29">
        <v>681541.7550056451</v>
      </c>
      <c r="AD49" s="29">
        <v>1507224.799276724</v>
      </c>
      <c r="AE49" s="29">
        <v>7707071.134351626</v>
      </c>
      <c r="AF49" s="29">
        <v>11775645.981194407</v>
      </c>
      <c r="AG49" s="29">
        <v>759738.37356821541</v>
      </c>
      <c r="AH49" s="29">
        <v>80182.066800670233</v>
      </c>
      <c r="AI49" s="29">
        <v>233862.11549212201</v>
      </c>
      <c r="AJ49" s="29">
        <v>1010997.9914448078</v>
      </c>
      <c r="AK49" s="29">
        <v>254451.21557245098</v>
      </c>
      <c r="AL49" s="29">
        <v>3975256.6538314819</v>
      </c>
      <c r="AM49" s="29">
        <v>382681.60364218755</v>
      </c>
      <c r="AN49" s="29">
        <v>470762.21853240568</v>
      </c>
      <c r="AO49" s="29">
        <v>533100.62206604739</v>
      </c>
      <c r="AP49" s="29">
        <v>1431777.6199165608</v>
      </c>
      <c r="AQ49" s="29">
        <v>2294445.1307327109</v>
      </c>
      <c r="AR49" s="29">
        <v>500052.27848649991</v>
      </c>
      <c r="AS49" s="29">
        <v>658644.78570115298</v>
      </c>
      <c r="AT49" s="29">
        <v>424349.65794448147</v>
      </c>
      <c r="AU49" s="29">
        <v>55381.013668313441</v>
      </c>
      <c r="AV49" s="29">
        <v>0</v>
      </c>
      <c r="AW49" s="29">
        <v>0</v>
      </c>
      <c r="AX49" s="29">
        <v>1891275.9344129791</v>
      </c>
      <c r="AY49" s="29">
        <v>950710.08386871067</v>
      </c>
      <c r="AZ49" s="29">
        <v>426672.33846148313</v>
      </c>
      <c r="BA49" s="29">
        <v>355826.62003066222</v>
      </c>
      <c r="BB49" s="29">
        <v>328710.10267996055</v>
      </c>
      <c r="BC49" s="29">
        <v>532809.45226654503</v>
      </c>
      <c r="BD49" s="29">
        <v>533887.02095712372</v>
      </c>
      <c r="BE49" s="29">
        <v>266304.76676591759</v>
      </c>
      <c r="BF49" s="29">
        <v>152201.77542828044</v>
      </c>
      <c r="BG49" s="29">
        <v>668140.07418574742</v>
      </c>
      <c r="BH49" s="29">
        <v>4735895.1574899899</v>
      </c>
      <c r="BI49" s="29">
        <v>7797.9555932000958</v>
      </c>
      <c r="BJ49" s="29">
        <v>2023658.381888127</v>
      </c>
      <c r="BK49" s="29">
        <v>155736.06218605576</v>
      </c>
      <c r="BL49" s="29">
        <v>1480308.395136825</v>
      </c>
      <c r="BM49" s="29">
        <v>924068.10895214451</v>
      </c>
      <c r="BN49" s="29">
        <v>551912.68506808439</v>
      </c>
      <c r="BO49" s="29">
        <v>293810.34329922945</v>
      </c>
      <c r="BP49" s="29">
        <v>1016120.8837168507</v>
      </c>
      <c r="BQ49" s="29">
        <v>507281.07734373707</v>
      </c>
      <c r="BR49" s="29">
        <v>292174.49660165084</v>
      </c>
      <c r="BS49" s="29">
        <v>0</v>
      </c>
      <c r="BT49" s="59">
        <f t="shared" si="0"/>
        <v>58563223.204330847</v>
      </c>
      <c r="BU49" s="29">
        <v>62318.613915264534</v>
      </c>
      <c r="BV49" s="29">
        <v>0</v>
      </c>
      <c r="BW49" s="29">
        <v>0</v>
      </c>
      <c r="BX49" s="29">
        <v>0</v>
      </c>
      <c r="BY49" s="29">
        <v>562391.12627052923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80985.255670790124</v>
      </c>
      <c r="CG49" s="29">
        <v>0</v>
      </c>
      <c r="CH49" s="29">
        <v>0</v>
      </c>
      <c r="CI49" s="29">
        <v>21285.724325117546</v>
      </c>
      <c r="CJ49" s="38">
        <f t="shared" si="2"/>
        <v>59290203.924512558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75507618.912768319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49431.04077793155</v>
      </c>
      <c r="CG50" s="29">
        <v>0</v>
      </c>
      <c r="CH50" s="29">
        <v>0</v>
      </c>
      <c r="CI50" s="29">
        <v>176.75588826065555</v>
      </c>
      <c r="CJ50" s="38">
        <f t="shared" si="2"/>
        <v>75557226.709434509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107572705.23426116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107572705.23426116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112175.56472424741</v>
      </c>
      <c r="D52" s="29">
        <v>40666.276389654646</v>
      </c>
      <c r="E52" s="29">
        <v>6355.4755403481222</v>
      </c>
      <c r="F52" s="29">
        <v>329556.24701628089</v>
      </c>
      <c r="G52" s="29">
        <v>243685.77041026429</v>
      </c>
      <c r="H52" s="29">
        <v>18569.933168922278</v>
      </c>
      <c r="I52" s="29">
        <v>17395.037582537901</v>
      </c>
      <c r="J52" s="29">
        <v>7968.5572249655779</v>
      </c>
      <c r="K52" s="29">
        <v>33240.625335027835</v>
      </c>
      <c r="L52" s="29">
        <v>98177.709237007846</v>
      </c>
      <c r="M52" s="29">
        <v>307131.84923707019</v>
      </c>
      <c r="N52" s="29">
        <v>1111150.8816439104</v>
      </c>
      <c r="O52" s="29">
        <v>51445.780212849677</v>
      </c>
      <c r="P52" s="29">
        <v>46892.628008605665</v>
      </c>
      <c r="Q52" s="29">
        <v>1968.2385488758018</v>
      </c>
      <c r="R52" s="29">
        <v>56292.813585176336</v>
      </c>
      <c r="S52" s="29">
        <v>151784.1578918281</v>
      </c>
      <c r="T52" s="29">
        <v>57991.520603526522</v>
      </c>
      <c r="U52" s="29">
        <v>509702.88404618367</v>
      </c>
      <c r="V52" s="29">
        <v>50549.911654543903</v>
      </c>
      <c r="W52" s="29">
        <v>13899.461234793125</v>
      </c>
      <c r="X52" s="29">
        <v>98012.774033590424</v>
      </c>
      <c r="Y52" s="29">
        <v>191447.67029943672</v>
      </c>
      <c r="Z52" s="29">
        <v>3967929.6949318908</v>
      </c>
      <c r="AA52" s="29">
        <v>232514.02462124423</v>
      </c>
      <c r="AB52" s="29">
        <v>818024.80861744052</v>
      </c>
      <c r="AC52" s="29">
        <v>617032.51532372413</v>
      </c>
      <c r="AD52" s="29">
        <v>403821.98135693127</v>
      </c>
      <c r="AE52" s="29">
        <v>5903971.2045497578</v>
      </c>
      <c r="AF52" s="29">
        <v>2383993.4623098709</v>
      </c>
      <c r="AG52" s="29">
        <v>492916.30954020738</v>
      </c>
      <c r="AH52" s="29">
        <v>334204.47622087609</v>
      </c>
      <c r="AI52" s="29">
        <v>39481.967593157649</v>
      </c>
      <c r="AJ52" s="29">
        <v>1506477.5842381353</v>
      </c>
      <c r="AK52" s="29">
        <v>165674.36646419577</v>
      </c>
      <c r="AL52" s="29">
        <v>689052.30124879745</v>
      </c>
      <c r="AM52" s="29">
        <v>315317.47764722427</v>
      </c>
      <c r="AN52" s="29">
        <v>407077.84170182596</v>
      </c>
      <c r="AO52" s="29">
        <v>418403.74519779475</v>
      </c>
      <c r="AP52" s="29">
        <v>3649677.9392650141</v>
      </c>
      <c r="AQ52" s="29">
        <v>1483031.5370915763</v>
      </c>
      <c r="AR52" s="29">
        <v>229000.27515596926</v>
      </c>
      <c r="AS52" s="29">
        <v>182427.47124678685</v>
      </c>
      <c r="AT52" s="29">
        <v>337283.98597851698</v>
      </c>
      <c r="AU52" s="29">
        <v>999212.78730588034</v>
      </c>
      <c r="AV52" s="29">
        <v>61780.172999975337</v>
      </c>
      <c r="AW52" s="29">
        <v>29093.085001917272</v>
      </c>
      <c r="AX52" s="29">
        <v>2392333.0083132805</v>
      </c>
      <c r="AY52" s="29">
        <v>3451928.3291321695</v>
      </c>
      <c r="AZ52" s="29">
        <v>558993.95830150717</v>
      </c>
      <c r="BA52" s="29">
        <v>1428.9777959739135</v>
      </c>
      <c r="BB52" s="29">
        <v>1008638.5114267324</v>
      </c>
      <c r="BC52" s="29">
        <v>1133565.2483092067</v>
      </c>
      <c r="BD52" s="29">
        <v>1945768.8075000839</v>
      </c>
      <c r="BE52" s="29">
        <v>1218209.7963931412</v>
      </c>
      <c r="BF52" s="29">
        <v>16414.441619857709</v>
      </c>
      <c r="BG52" s="29">
        <v>3575599.957450009</v>
      </c>
      <c r="BH52" s="29">
        <v>1172053.8490624237</v>
      </c>
      <c r="BI52" s="29">
        <v>48045.533836895047</v>
      </c>
      <c r="BJ52" s="29">
        <v>746592.50403814821</v>
      </c>
      <c r="BK52" s="29">
        <v>99942.197646207642</v>
      </c>
      <c r="BL52" s="29">
        <v>488479.19583945943</v>
      </c>
      <c r="BM52" s="29">
        <v>306284.86748343892</v>
      </c>
      <c r="BN52" s="29">
        <v>420381.84710879822</v>
      </c>
      <c r="BO52" s="29">
        <v>235317.62107805521</v>
      </c>
      <c r="BP52" s="29">
        <v>485291.11200367578</v>
      </c>
      <c r="BQ52" s="29">
        <v>128370.86439102344</v>
      </c>
      <c r="BR52" s="29">
        <v>278786.69397801836</v>
      </c>
      <c r="BS52" s="29">
        <v>0</v>
      </c>
      <c r="BT52" s="59">
        <f t="shared" si="0"/>
        <v>48935890.105946437</v>
      </c>
      <c r="BU52" s="29">
        <v>540969.40687655704</v>
      </c>
      <c r="BV52" s="29">
        <v>0</v>
      </c>
      <c r="BW52" s="29">
        <v>0</v>
      </c>
      <c r="BX52" s="29">
        <v>0</v>
      </c>
      <c r="BY52" s="29">
        <v>0</v>
      </c>
      <c r="BZ52" s="29">
        <v>1956509.2539262676</v>
      </c>
      <c r="CA52" s="29">
        <v>691081.92232753511</v>
      </c>
      <c r="CB52" s="29">
        <v>0</v>
      </c>
      <c r="CC52" s="29">
        <v>0</v>
      </c>
      <c r="CD52" s="29">
        <v>63035.540423816201</v>
      </c>
      <c r="CE52" s="29">
        <v>0</v>
      </c>
      <c r="CF52" s="29">
        <v>1414521.3754948541</v>
      </c>
      <c r="CG52" s="29">
        <v>0</v>
      </c>
      <c r="CH52" s="29">
        <v>0</v>
      </c>
      <c r="CI52" s="29">
        <v>7459264.455848543</v>
      </c>
      <c r="CJ52" s="38">
        <f t="shared" si="2"/>
        <v>61061272.060844012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20760.095991915296</v>
      </c>
      <c r="D53" s="29">
        <v>7716.4405761861062</v>
      </c>
      <c r="E53" s="29">
        <v>4144.5007683244476</v>
      </c>
      <c r="F53" s="29">
        <v>771525.22626374871</v>
      </c>
      <c r="G53" s="29">
        <v>610001.12058764591</v>
      </c>
      <c r="H53" s="29">
        <v>1910.8086788571522</v>
      </c>
      <c r="I53" s="29">
        <v>5277.6069254717013</v>
      </c>
      <c r="J53" s="29">
        <v>15043.284813699738</v>
      </c>
      <c r="K53" s="29">
        <v>64887.675305307355</v>
      </c>
      <c r="L53" s="29">
        <v>11072.621132552893</v>
      </c>
      <c r="M53" s="29">
        <v>73881.360124467988</v>
      </c>
      <c r="N53" s="29">
        <v>132490.43414109453</v>
      </c>
      <c r="O53" s="29">
        <v>9673.9983453981622</v>
      </c>
      <c r="P53" s="29">
        <v>37159.958321305341</v>
      </c>
      <c r="Q53" s="29">
        <v>45.985418972990608</v>
      </c>
      <c r="R53" s="29">
        <v>89764.242046884174</v>
      </c>
      <c r="S53" s="29">
        <v>28286.936093434972</v>
      </c>
      <c r="T53" s="29">
        <v>23652.809353085049</v>
      </c>
      <c r="U53" s="29">
        <v>179081.65788970958</v>
      </c>
      <c r="V53" s="29">
        <v>5356.6283636114331</v>
      </c>
      <c r="W53" s="29">
        <v>6362.6314544409088</v>
      </c>
      <c r="X53" s="29">
        <v>27307.059832541268</v>
      </c>
      <c r="Y53" s="29">
        <v>47173.515017072605</v>
      </c>
      <c r="Z53" s="29">
        <v>215142.39417401562</v>
      </c>
      <c r="AA53" s="29">
        <v>156116.21575099337</v>
      </c>
      <c r="AB53" s="29">
        <v>1410215.5815932152</v>
      </c>
      <c r="AC53" s="29">
        <v>19159431.00762159</v>
      </c>
      <c r="AD53" s="29">
        <v>66553.007746206989</v>
      </c>
      <c r="AE53" s="29">
        <v>1633223.3676353167</v>
      </c>
      <c r="AF53" s="29">
        <v>498149.20452415966</v>
      </c>
      <c r="AG53" s="29">
        <v>198327.35503214045</v>
      </c>
      <c r="AH53" s="29">
        <v>45547.223330933484</v>
      </c>
      <c r="AI53" s="29">
        <v>450.86841300310812</v>
      </c>
      <c r="AJ53" s="29">
        <v>539953.58477128088</v>
      </c>
      <c r="AK53" s="29">
        <v>335664.21929488954</v>
      </c>
      <c r="AL53" s="29">
        <v>451645.71025733487</v>
      </c>
      <c r="AM53" s="29">
        <v>30452.970156049119</v>
      </c>
      <c r="AN53" s="29">
        <v>183115.57807098582</v>
      </c>
      <c r="AO53" s="29">
        <v>784258.94131162309</v>
      </c>
      <c r="AP53" s="29">
        <v>713821.57837310852</v>
      </c>
      <c r="AQ53" s="29">
        <v>71075.036969339068</v>
      </c>
      <c r="AR53" s="29">
        <v>15614.732465286987</v>
      </c>
      <c r="AS53" s="29">
        <v>4721.2670316262602</v>
      </c>
      <c r="AT53" s="29">
        <v>148353.57407807259</v>
      </c>
      <c r="AU53" s="29">
        <v>95395.462075560266</v>
      </c>
      <c r="AV53" s="29">
        <v>870.08667980262146</v>
      </c>
      <c r="AW53" s="29">
        <v>368.23170092780168</v>
      </c>
      <c r="AX53" s="29">
        <v>354174.67552107142</v>
      </c>
      <c r="AY53" s="29">
        <v>3213918.9188816114</v>
      </c>
      <c r="AZ53" s="29">
        <v>66306.320733952525</v>
      </c>
      <c r="BA53" s="29">
        <v>0</v>
      </c>
      <c r="BB53" s="29">
        <v>5451.2864619980246</v>
      </c>
      <c r="BC53" s="29">
        <v>406110.24402806576</v>
      </c>
      <c r="BD53" s="29">
        <v>254833.82326524204</v>
      </c>
      <c r="BE53" s="29">
        <v>122526.60073481918</v>
      </c>
      <c r="BF53" s="29">
        <v>86.574849654007181</v>
      </c>
      <c r="BG53" s="29">
        <v>390555.4760307885</v>
      </c>
      <c r="BH53" s="29">
        <v>649230.83460506971</v>
      </c>
      <c r="BI53" s="29">
        <v>1649.8053068882209</v>
      </c>
      <c r="BJ53" s="29">
        <v>378856.02821332938</v>
      </c>
      <c r="BK53" s="29">
        <v>35904.621551380755</v>
      </c>
      <c r="BL53" s="29">
        <v>71953.354271328193</v>
      </c>
      <c r="BM53" s="29">
        <v>167750.3920045936</v>
      </c>
      <c r="BN53" s="29">
        <v>72368.495198141463</v>
      </c>
      <c r="BO53" s="29">
        <v>94356.267981763725</v>
      </c>
      <c r="BP53" s="29">
        <v>102237.66813438718</v>
      </c>
      <c r="BQ53" s="29">
        <v>5849.2153157353523</v>
      </c>
      <c r="BR53" s="29">
        <v>12748.182865057239</v>
      </c>
      <c r="BS53" s="29">
        <v>0</v>
      </c>
      <c r="BT53" s="59">
        <f t="shared" si="0"/>
        <v>35337912.582458057</v>
      </c>
      <c r="BU53" s="29">
        <v>501305.64181088132</v>
      </c>
      <c r="BV53" s="29">
        <v>0</v>
      </c>
      <c r="BW53" s="29">
        <v>0</v>
      </c>
      <c r="BX53" s="29">
        <v>0</v>
      </c>
      <c r="BY53" s="29">
        <v>606180.15987293806</v>
      </c>
      <c r="BZ53" s="29">
        <v>0</v>
      </c>
      <c r="CA53" s="29">
        <v>0</v>
      </c>
      <c r="CB53" s="29">
        <v>0</v>
      </c>
      <c r="CC53" s="29">
        <v>0</v>
      </c>
      <c r="CD53" s="29">
        <v>1668573.7166940069</v>
      </c>
      <c r="CE53" s="29">
        <v>0</v>
      </c>
      <c r="CF53" s="29">
        <v>475539.28075686487</v>
      </c>
      <c r="CG53" s="29">
        <v>0</v>
      </c>
      <c r="CH53" s="29">
        <v>-30542.880363661461</v>
      </c>
      <c r="CI53" s="29">
        <v>17442293.210402608</v>
      </c>
      <c r="CJ53" s="38">
        <f t="shared" si="2"/>
        <v>56001261.7116317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965992.94887096982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348910.92891464353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794173.92125246627</v>
      </c>
      <c r="BI54" s="29">
        <v>0</v>
      </c>
      <c r="BJ54" s="29">
        <v>518065.54480482149</v>
      </c>
      <c r="BK54" s="29">
        <v>0</v>
      </c>
      <c r="BL54" s="29">
        <v>369393.2236751726</v>
      </c>
      <c r="BM54" s="29">
        <v>13149.971514622819</v>
      </c>
      <c r="BN54" s="29">
        <v>0</v>
      </c>
      <c r="BO54" s="29">
        <v>0</v>
      </c>
      <c r="BP54" s="29">
        <v>95712.661220682799</v>
      </c>
      <c r="BQ54" s="29">
        <v>0</v>
      </c>
      <c r="BR54" s="29">
        <v>0</v>
      </c>
      <c r="BS54" s="29">
        <v>0</v>
      </c>
      <c r="BT54" s="59">
        <f t="shared" si="0"/>
        <v>3105399.2002533795</v>
      </c>
      <c r="BU54" s="29">
        <v>55086.166547147921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51132.289357389178</v>
      </c>
      <c r="CE54" s="29">
        <v>0</v>
      </c>
      <c r="CF54" s="29">
        <v>5573952.3033231171</v>
      </c>
      <c r="CG54" s="29">
        <v>0</v>
      </c>
      <c r="CH54" s="29">
        <v>0</v>
      </c>
      <c r="CI54" s="29">
        <v>8467274.4177592453</v>
      </c>
      <c r="CJ54" s="38">
        <f t="shared" si="2"/>
        <v>17252844.377240278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110.19952798388356</v>
      </c>
      <c r="D55" s="29">
        <v>1391.3072009942591</v>
      </c>
      <c r="E55" s="29">
        <v>18.896523497204509</v>
      </c>
      <c r="F55" s="29">
        <v>13.122044353832477</v>
      </c>
      <c r="G55" s="29">
        <v>80.741590648623585</v>
      </c>
      <c r="H55" s="29">
        <v>1.7372254659971975</v>
      </c>
      <c r="I55" s="29">
        <v>3.4904911357754682</v>
      </c>
      <c r="J55" s="29">
        <v>3.5156027067772508</v>
      </c>
      <c r="K55" s="29">
        <v>7.0079200997835844</v>
      </c>
      <c r="L55" s="29">
        <v>43.994666067383513</v>
      </c>
      <c r="M55" s="29">
        <v>40.470940253055765</v>
      </c>
      <c r="N55" s="29">
        <v>3745.6290842760541</v>
      </c>
      <c r="O55" s="29">
        <v>6.9722962468284839</v>
      </c>
      <c r="P55" s="29">
        <v>21.898375716954629</v>
      </c>
      <c r="Q55" s="29">
        <v>0</v>
      </c>
      <c r="R55" s="29">
        <v>16.54500743191759</v>
      </c>
      <c r="S55" s="29">
        <v>52.133753077282606</v>
      </c>
      <c r="T55" s="29">
        <v>10.859546841210857</v>
      </c>
      <c r="U55" s="29">
        <v>119.63614402417939</v>
      </c>
      <c r="V55" s="29">
        <v>9.0109931823307079</v>
      </c>
      <c r="W55" s="29">
        <v>16.486164949413578</v>
      </c>
      <c r="X55" s="29">
        <v>32.675118516200136</v>
      </c>
      <c r="Y55" s="29">
        <v>55.793103635173217</v>
      </c>
      <c r="Z55" s="29">
        <v>119.99558496691458</v>
      </c>
      <c r="AA55" s="29">
        <v>73.581448480055926</v>
      </c>
      <c r="AB55" s="29">
        <v>191.3888014979656</v>
      </c>
      <c r="AC55" s="29">
        <v>1848.0215013444581</v>
      </c>
      <c r="AD55" s="29">
        <v>265.76210285076144</v>
      </c>
      <c r="AE55" s="29">
        <v>322.055736905625</v>
      </c>
      <c r="AF55" s="29">
        <v>991.71515785244833</v>
      </c>
      <c r="AG55" s="29">
        <v>333.52397162224486</v>
      </c>
      <c r="AH55" s="29">
        <v>0</v>
      </c>
      <c r="AI55" s="29">
        <v>4.2530442398834678</v>
      </c>
      <c r="AJ55" s="29">
        <v>567.87452034660407</v>
      </c>
      <c r="AK55" s="29">
        <v>151.99769628691445</v>
      </c>
      <c r="AL55" s="29">
        <v>420.34716345133921</v>
      </c>
      <c r="AM55" s="29">
        <v>54.763611578809837</v>
      </c>
      <c r="AN55" s="29">
        <v>125.12412693621778</v>
      </c>
      <c r="AO55" s="29">
        <v>374.37481191600699</v>
      </c>
      <c r="AP55" s="29">
        <v>1573.6358893261679</v>
      </c>
      <c r="AQ55" s="29">
        <v>104.15190723364411</v>
      </c>
      <c r="AR55" s="29">
        <v>25.868061786372216</v>
      </c>
      <c r="AS55" s="29">
        <v>12.52276237707305</v>
      </c>
      <c r="AT55" s="29">
        <v>224.10692081814236</v>
      </c>
      <c r="AU55" s="29">
        <v>413.42702590576738</v>
      </c>
      <c r="AV55" s="29">
        <v>1.7157288763228224</v>
      </c>
      <c r="AW55" s="29">
        <v>0</v>
      </c>
      <c r="AX55" s="29">
        <v>880.01673815390586</v>
      </c>
      <c r="AY55" s="29">
        <v>8786.1098373823661</v>
      </c>
      <c r="AZ55" s="29">
        <v>8194.1575665595519</v>
      </c>
      <c r="BA55" s="29">
        <v>4.0398023552634292</v>
      </c>
      <c r="BB55" s="29">
        <v>159.57545094784416</v>
      </c>
      <c r="BC55" s="29">
        <v>549.153203807257</v>
      </c>
      <c r="BD55" s="29">
        <v>482.71909781217892</v>
      </c>
      <c r="BE55" s="29">
        <v>1370.5795489047368</v>
      </c>
      <c r="BF55" s="29">
        <v>205.46705897210074</v>
      </c>
      <c r="BG55" s="29">
        <v>721.47185610346617</v>
      </c>
      <c r="BH55" s="29">
        <v>89861.954214087411</v>
      </c>
      <c r="BI55" s="29">
        <v>0</v>
      </c>
      <c r="BJ55" s="29">
        <v>45305.619314645024</v>
      </c>
      <c r="BK55" s="29">
        <v>68.379606106474142</v>
      </c>
      <c r="BL55" s="29">
        <v>35972.362105878499</v>
      </c>
      <c r="BM55" s="29">
        <v>7310.7731824527464</v>
      </c>
      <c r="BN55" s="29">
        <v>1990.673136673649</v>
      </c>
      <c r="BO55" s="29">
        <v>723.12223087204791</v>
      </c>
      <c r="BP55" s="29">
        <v>2415.2026253285749</v>
      </c>
      <c r="BQ55" s="29">
        <v>0</v>
      </c>
      <c r="BR55" s="29">
        <v>88.496007084562777</v>
      </c>
      <c r="BS55" s="29">
        <v>0</v>
      </c>
      <c r="BT55" s="59">
        <f t="shared" si="0"/>
        <v>219092.2034818315</v>
      </c>
      <c r="BU55" s="29">
        <v>0</v>
      </c>
      <c r="BV55" s="29">
        <v>0</v>
      </c>
      <c r="BW55" s="29">
        <v>0</v>
      </c>
      <c r="BX55" s="29">
        <v>0</v>
      </c>
      <c r="BY55" s="29">
        <v>1716923.6708580067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976683.98611301836</v>
      </c>
      <c r="CG55" s="29">
        <v>0</v>
      </c>
      <c r="CH55" s="29">
        <v>0</v>
      </c>
      <c r="CI55" s="29">
        <v>528852.19200999185</v>
      </c>
      <c r="CJ55" s="38">
        <f t="shared" si="2"/>
        <v>3441552.0524628488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17992.258604330975</v>
      </c>
      <c r="D56" s="29">
        <v>766.02465797151035</v>
      </c>
      <c r="E56" s="29">
        <v>303.99836368804569</v>
      </c>
      <c r="F56" s="29">
        <v>4109.0453147020835</v>
      </c>
      <c r="G56" s="29">
        <v>1264620.8493886658</v>
      </c>
      <c r="H56" s="29">
        <v>31367.207281712945</v>
      </c>
      <c r="I56" s="29">
        <v>21744.70973748609</v>
      </c>
      <c r="J56" s="29">
        <v>4928.9029083238283</v>
      </c>
      <c r="K56" s="29">
        <v>25971.919396648587</v>
      </c>
      <c r="L56" s="29">
        <v>45994.315989555107</v>
      </c>
      <c r="M56" s="29">
        <v>106494.04465397878</v>
      </c>
      <c r="N56" s="29">
        <v>309149.10181633418</v>
      </c>
      <c r="O56" s="29">
        <v>84434.619935569368</v>
      </c>
      <c r="P56" s="29">
        <v>34497.449179276555</v>
      </c>
      <c r="Q56" s="29">
        <v>7447.4939318712713</v>
      </c>
      <c r="R56" s="29">
        <v>24188.751401288748</v>
      </c>
      <c r="S56" s="29">
        <v>96402.644204704789</v>
      </c>
      <c r="T56" s="29">
        <v>44288.591895462698</v>
      </c>
      <c r="U56" s="29">
        <v>264620.98124260426</v>
      </c>
      <c r="V56" s="29">
        <v>17291.083598958081</v>
      </c>
      <c r="W56" s="29">
        <v>5537.903543317414</v>
      </c>
      <c r="X56" s="29">
        <v>244412.6128056462</v>
      </c>
      <c r="Y56" s="29">
        <v>46160.829020011181</v>
      </c>
      <c r="Z56" s="29">
        <v>92178.322591444652</v>
      </c>
      <c r="AA56" s="29">
        <v>25092.392736984195</v>
      </c>
      <c r="AB56" s="29">
        <v>191662.75829618145</v>
      </c>
      <c r="AC56" s="29">
        <v>6598.5637017417994</v>
      </c>
      <c r="AD56" s="29">
        <v>333494.04574231512</v>
      </c>
      <c r="AE56" s="29">
        <v>4039655.4081209633</v>
      </c>
      <c r="AF56" s="29">
        <v>1607035.4238976887</v>
      </c>
      <c r="AG56" s="29">
        <v>113866.00156483392</v>
      </c>
      <c r="AH56" s="29">
        <v>45699.596452839913</v>
      </c>
      <c r="AI56" s="29">
        <v>4916.5402809356401</v>
      </c>
      <c r="AJ56" s="29">
        <v>307629.23976997001</v>
      </c>
      <c r="AK56" s="29">
        <v>62233.789227850641</v>
      </c>
      <c r="AL56" s="29">
        <v>385213.70685743098</v>
      </c>
      <c r="AM56" s="29">
        <v>238421.33898731184</v>
      </c>
      <c r="AN56" s="29">
        <v>188771.70562736172</v>
      </c>
      <c r="AO56" s="29">
        <v>148205.48058469611</v>
      </c>
      <c r="AP56" s="29">
        <v>295093.32648864319</v>
      </c>
      <c r="AQ56" s="29">
        <v>603185.7706243993</v>
      </c>
      <c r="AR56" s="29">
        <v>228838.04865072097</v>
      </c>
      <c r="AS56" s="29">
        <v>54513.053999638134</v>
      </c>
      <c r="AT56" s="29">
        <v>88604.236628328625</v>
      </c>
      <c r="AU56" s="29">
        <v>46785.306054176057</v>
      </c>
      <c r="AV56" s="29">
        <v>235.34445520175518</v>
      </c>
      <c r="AW56" s="29">
        <v>85.841987089806196</v>
      </c>
      <c r="AX56" s="29">
        <v>295740.57051366981</v>
      </c>
      <c r="AY56" s="29">
        <v>529861.24191286822</v>
      </c>
      <c r="AZ56" s="29">
        <v>18880.296811267523</v>
      </c>
      <c r="BA56" s="29">
        <v>330.98698406472028</v>
      </c>
      <c r="BB56" s="29">
        <v>226278.62717795125</v>
      </c>
      <c r="BC56" s="29">
        <v>138034.51945955513</v>
      </c>
      <c r="BD56" s="29">
        <v>146695.91577148889</v>
      </c>
      <c r="BE56" s="29">
        <v>156778.24228992462</v>
      </c>
      <c r="BF56" s="29">
        <v>13412.170528409582</v>
      </c>
      <c r="BG56" s="29">
        <v>258538.3571311055</v>
      </c>
      <c r="BH56" s="29">
        <v>90925.997602747753</v>
      </c>
      <c r="BI56" s="29">
        <v>8782.1416795435161</v>
      </c>
      <c r="BJ56" s="29">
        <v>33979.735183473298</v>
      </c>
      <c r="BK56" s="29">
        <v>60731.981910985844</v>
      </c>
      <c r="BL56" s="29">
        <v>34718.309637365019</v>
      </c>
      <c r="BM56" s="29">
        <v>47458.954393369029</v>
      </c>
      <c r="BN56" s="29">
        <v>224187.88653655676</v>
      </c>
      <c r="BO56" s="29">
        <v>121266.54788099912</v>
      </c>
      <c r="BP56" s="29">
        <v>91619.670239257204</v>
      </c>
      <c r="BQ56" s="29">
        <v>59958.969237353071</v>
      </c>
      <c r="BR56" s="29">
        <v>110080.09615156437</v>
      </c>
      <c r="BS56" s="29">
        <v>0</v>
      </c>
      <c r="BT56" s="59">
        <f t="shared" si="0"/>
        <v>14479001.801234379</v>
      </c>
      <c r="BU56" s="29">
        <v>56987.640210814985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12322.296788412375</v>
      </c>
      <c r="CE56" s="29">
        <v>0</v>
      </c>
      <c r="CF56" s="29">
        <v>93965.158228183849</v>
      </c>
      <c r="CG56" s="29">
        <v>0</v>
      </c>
      <c r="CH56" s="29">
        <v>0</v>
      </c>
      <c r="CI56" s="29">
        <v>2753273.7481112019</v>
      </c>
      <c r="CJ56" s="38">
        <f t="shared" si="2"/>
        <v>17395550.644572992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2906195.0966211413</v>
      </c>
      <c r="D57" s="29">
        <v>16184.052026796349</v>
      </c>
      <c r="E57" s="29">
        <v>129.4506755749691</v>
      </c>
      <c r="F57" s="29">
        <v>224.88371228720951</v>
      </c>
      <c r="G57" s="29">
        <v>80883.040244211254</v>
      </c>
      <c r="H57" s="29">
        <v>2964.4711071499037</v>
      </c>
      <c r="I57" s="29">
        <v>4699.2950517474364</v>
      </c>
      <c r="J57" s="29">
        <v>1667.9790724540369</v>
      </c>
      <c r="K57" s="29">
        <v>16871.589411401066</v>
      </c>
      <c r="L57" s="29">
        <v>12076.239410155371</v>
      </c>
      <c r="M57" s="29">
        <v>35927.124681985631</v>
      </c>
      <c r="N57" s="29">
        <v>424308.63002685719</v>
      </c>
      <c r="O57" s="29">
        <v>17272.363307772503</v>
      </c>
      <c r="P57" s="29">
        <v>3657.1928900733415</v>
      </c>
      <c r="Q57" s="29">
        <v>84.475746175843597</v>
      </c>
      <c r="R57" s="29">
        <v>20684.889468861518</v>
      </c>
      <c r="S57" s="29">
        <v>50611.39237393345</v>
      </c>
      <c r="T57" s="29">
        <v>62544.111449704586</v>
      </c>
      <c r="U57" s="29">
        <v>215649.54823907264</v>
      </c>
      <c r="V57" s="29">
        <v>11646.920857532057</v>
      </c>
      <c r="W57" s="29">
        <v>6829.322939560112</v>
      </c>
      <c r="X57" s="29">
        <v>85033.387326147975</v>
      </c>
      <c r="Y57" s="29">
        <v>9387.2599315996358</v>
      </c>
      <c r="Z57" s="29">
        <v>119088.69375642427</v>
      </c>
      <c r="AA57" s="29">
        <v>42527.158516938718</v>
      </c>
      <c r="AB57" s="29">
        <v>217675.50208318327</v>
      </c>
      <c r="AC57" s="29">
        <v>79916.025553994972</v>
      </c>
      <c r="AD57" s="29">
        <v>11726.252961308941</v>
      </c>
      <c r="AE57" s="29">
        <v>1010169.1644089551</v>
      </c>
      <c r="AF57" s="29">
        <v>599206.19949411845</v>
      </c>
      <c r="AG57" s="29">
        <v>30111.321988873147</v>
      </c>
      <c r="AH57" s="29">
        <v>40893.688254659704</v>
      </c>
      <c r="AI57" s="29">
        <v>998.35552780359615</v>
      </c>
      <c r="AJ57" s="29">
        <v>41696.094426737123</v>
      </c>
      <c r="AK57" s="29">
        <v>77352.602814863538</v>
      </c>
      <c r="AL57" s="29">
        <v>153777.48737760441</v>
      </c>
      <c r="AM57" s="29">
        <v>95875.718649389659</v>
      </c>
      <c r="AN57" s="29">
        <v>412587.33343773801</v>
      </c>
      <c r="AO57" s="29">
        <v>223994.8643984755</v>
      </c>
      <c r="AP57" s="29">
        <v>835918.10461317073</v>
      </c>
      <c r="AQ57" s="29">
        <v>280047.09284303972</v>
      </c>
      <c r="AR57" s="29">
        <v>13527.502106896867</v>
      </c>
      <c r="AS57" s="29">
        <v>39262.087246602016</v>
      </c>
      <c r="AT57" s="29">
        <v>51388.990275677985</v>
      </c>
      <c r="AU57" s="29">
        <v>9452.7271302203098</v>
      </c>
      <c r="AV57" s="29">
        <v>27.687589878639095</v>
      </c>
      <c r="AW57" s="29">
        <v>20.215694273176993</v>
      </c>
      <c r="AX57" s="29">
        <v>472261.84964123357</v>
      </c>
      <c r="AY57" s="29">
        <v>1634426.3028736899</v>
      </c>
      <c r="AZ57" s="29">
        <v>502872.23383215978</v>
      </c>
      <c r="BA57" s="29">
        <v>863.35736253922266</v>
      </c>
      <c r="BB57" s="29">
        <v>132954.5266126924</v>
      </c>
      <c r="BC57" s="29">
        <v>385746.10560644139</v>
      </c>
      <c r="BD57" s="29">
        <v>135826.76774986819</v>
      </c>
      <c r="BE57" s="29">
        <v>189628.97554572573</v>
      </c>
      <c r="BF57" s="29">
        <v>6801.4787569698319</v>
      </c>
      <c r="BG57" s="29">
        <v>640081.75133616885</v>
      </c>
      <c r="BH57" s="29">
        <v>358178.040301222</v>
      </c>
      <c r="BI57" s="29">
        <v>2625.497463797034</v>
      </c>
      <c r="BJ57" s="29">
        <v>266751.21731190069</v>
      </c>
      <c r="BK57" s="29">
        <v>8914.1513410606731</v>
      </c>
      <c r="BL57" s="29">
        <v>94020.042530293184</v>
      </c>
      <c r="BM57" s="29">
        <v>207513.43032943894</v>
      </c>
      <c r="BN57" s="29">
        <v>265554.52438621817</v>
      </c>
      <c r="BO57" s="29">
        <v>393924.4424054976</v>
      </c>
      <c r="BP57" s="29">
        <v>110868.68288204393</v>
      </c>
      <c r="BQ57" s="29">
        <v>4738.8209963149866</v>
      </c>
      <c r="BR57" s="29">
        <v>9424.6432848920667</v>
      </c>
      <c r="BS57" s="29">
        <v>0</v>
      </c>
      <c r="BT57" s="59">
        <f t="shared" si="0"/>
        <v>14196750.430273185</v>
      </c>
      <c r="BU57" s="29">
        <v>1515493.1761740702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10824.473710867085</v>
      </c>
      <c r="CE57" s="29">
        <v>0</v>
      </c>
      <c r="CF57" s="29">
        <v>204788.86495909371</v>
      </c>
      <c r="CG57" s="29">
        <v>0</v>
      </c>
      <c r="CH57" s="29">
        <v>0</v>
      </c>
      <c r="CI57" s="29">
        <v>636621.69719603437</v>
      </c>
      <c r="CJ57" s="38">
        <f t="shared" si="2"/>
        <v>16564478.642313249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329104.48526649666</v>
      </c>
      <c r="D58" s="29">
        <v>139765.32580785188</v>
      </c>
      <c r="E58" s="29">
        <v>4631.4976007901068</v>
      </c>
      <c r="F58" s="29">
        <v>118052.69059071435</v>
      </c>
      <c r="G58" s="29">
        <v>82252.221340800912</v>
      </c>
      <c r="H58" s="29">
        <v>10008.427746422896</v>
      </c>
      <c r="I58" s="29">
        <v>3736.705982757383</v>
      </c>
      <c r="J58" s="29">
        <v>2268.7788846943477</v>
      </c>
      <c r="K58" s="29">
        <v>19157.710350623362</v>
      </c>
      <c r="L58" s="29">
        <v>8685.0844103568143</v>
      </c>
      <c r="M58" s="29">
        <v>28195.429183897184</v>
      </c>
      <c r="N58" s="29">
        <v>141666.03011027418</v>
      </c>
      <c r="O58" s="29">
        <v>5949.3041262239467</v>
      </c>
      <c r="P58" s="29">
        <v>61177.196105393952</v>
      </c>
      <c r="Q58" s="29">
        <v>188.291249712774</v>
      </c>
      <c r="R58" s="29">
        <v>16002.971031765557</v>
      </c>
      <c r="S58" s="29">
        <v>58346.273005102674</v>
      </c>
      <c r="T58" s="29">
        <v>24807.745856458707</v>
      </c>
      <c r="U58" s="29">
        <v>198093.54420216681</v>
      </c>
      <c r="V58" s="29">
        <v>7030.7742197017351</v>
      </c>
      <c r="W58" s="29">
        <v>5843.0829809176657</v>
      </c>
      <c r="X58" s="29">
        <v>35826.619883166277</v>
      </c>
      <c r="Y58" s="29">
        <v>63004.139894628977</v>
      </c>
      <c r="Z58" s="29">
        <v>58142.411743082674</v>
      </c>
      <c r="AA58" s="29">
        <v>72776.530796060484</v>
      </c>
      <c r="AB58" s="29">
        <v>521226.78286040842</v>
      </c>
      <c r="AC58" s="29">
        <v>3219628.1884957971</v>
      </c>
      <c r="AD58" s="29">
        <v>89748.857457257836</v>
      </c>
      <c r="AE58" s="29">
        <v>1756051.1251897258</v>
      </c>
      <c r="AF58" s="29">
        <v>923125.31975052273</v>
      </c>
      <c r="AG58" s="29">
        <v>45824.623606161767</v>
      </c>
      <c r="AH58" s="29">
        <v>69632.097649877018</v>
      </c>
      <c r="AI58" s="29">
        <v>1524788.831531611</v>
      </c>
      <c r="AJ58" s="29">
        <v>1725718.1764885914</v>
      </c>
      <c r="AK58" s="29">
        <v>40651.193094719609</v>
      </c>
      <c r="AL58" s="29">
        <v>295835.63948157465</v>
      </c>
      <c r="AM58" s="29">
        <v>87164.9109453813</v>
      </c>
      <c r="AN58" s="29">
        <v>216586.8036223638</v>
      </c>
      <c r="AO58" s="29">
        <v>114299.55671374954</v>
      </c>
      <c r="AP58" s="29">
        <v>856868.60831426526</v>
      </c>
      <c r="AQ58" s="29">
        <v>237012.47030154814</v>
      </c>
      <c r="AR58" s="29">
        <v>22147.744227298732</v>
      </c>
      <c r="AS58" s="29">
        <v>15721.80094553528</v>
      </c>
      <c r="AT58" s="29">
        <v>109041.31445926159</v>
      </c>
      <c r="AU58" s="29">
        <v>16316.874062564188</v>
      </c>
      <c r="AV58" s="29">
        <v>407.95523975126122</v>
      </c>
      <c r="AW58" s="29">
        <v>273.85018916735982</v>
      </c>
      <c r="AX58" s="29">
        <v>536669.40632871108</v>
      </c>
      <c r="AY58" s="29">
        <v>846400.81249387155</v>
      </c>
      <c r="AZ58" s="29">
        <v>38871.945962387232</v>
      </c>
      <c r="BA58" s="29">
        <v>47.725654318118842</v>
      </c>
      <c r="BB58" s="29">
        <v>80199.65701491051</v>
      </c>
      <c r="BC58" s="29">
        <v>244309.8309442742</v>
      </c>
      <c r="BD58" s="29">
        <v>299975.59475606837</v>
      </c>
      <c r="BE58" s="29">
        <v>294647.80164113472</v>
      </c>
      <c r="BF58" s="29">
        <v>24913.599651349024</v>
      </c>
      <c r="BG58" s="29">
        <v>481250.61137538054</v>
      </c>
      <c r="BH58" s="29">
        <v>324853.36284787627</v>
      </c>
      <c r="BI58" s="29">
        <v>31963.023303022754</v>
      </c>
      <c r="BJ58" s="29">
        <v>492904.37884802336</v>
      </c>
      <c r="BK58" s="29">
        <v>11697.675013302394</v>
      </c>
      <c r="BL58" s="29">
        <v>320672.96637766983</v>
      </c>
      <c r="BM58" s="29">
        <v>272672.18571031292</v>
      </c>
      <c r="BN58" s="29">
        <v>196147.16573141102</v>
      </c>
      <c r="BO58" s="29">
        <v>210728.08004145834</v>
      </c>
      <c r="BP58" s="29">
        <v>132405.9897635935</v>
      </c>
      <c r="BQ58" s="29">
        <v>32542.271495778659</v>
      </c>
      <c r="BR58" s="29">
        <v>115228.67949980943</v>
      </c>
      <c r="BS58" s="29">
        <v>0</v>
      </c>
      <c r="BT58" s="59">
        <f t="shared" si="0"/>
        <v>18371888.761451863</v>
      </c>
      <c r="BU58" s="29">
        <v>1861764.9602502091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470.17852591579492</v>
      </c>
      <c r="CE58" s="29">
        <v>0</v>
      </c>
      <c r="CF58" s="29">
        <v>47619.682839773493</v>
      </c>
      <c r="CG58" s="29">
        <v>0</v>
      </c>
      <c r="CH58" s="29">
        <v>0</v>
      </c>
      <c r="CI58" s="29">
        <v>1115979.1682525333</v>
      </c>
      <c r="CJ58" s="38">
        <f t="shared" si="2"/>
        <v>21397722.751320295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17601.23313506319</v>
      </c>
      <c r="D59" s="29">
        <v>829.77289896315688</v>
      </c>
      <c r="E59" s="29">
        <v>317.51813733825259</v>
      </c>
      <c r="F59" s="29">
        <v>7606.5589425940216</v>
      </c>
      <c r="G59" s="29">
        <v>90693.591074459458</v>
      </c>
      <c r="H59" s="29">
        <v>1800.4652401393714</v>
      </c>
      <c r="I59" s="29">
        <v>4205.1533878613145</v>
      </c>
      <c r="J59" s="29">
        <v>1554.341956043063</v>
      </c>
      <c r="K59" s="29">
        <v>11131.773891324421</v>
      </c>
      <c r="L59" s="29">
        <v>51293.463033125649</v>
      </c>
      <c r="M59" s="29">
        <v>36548.668013893985</v>
      </c>
      <c r="N59" s="29">
        <v>344798.62488079182</v>
      </c>
      <c r="O59" s="29">
        <v>4775.6629058295166</v>
      </c>
      <c r="P59" s="29">
        <v>11335.404376347602</v>
      </c>
      <c r="Q59" s="29">
        <v>62.003766587802424</v>
      </c>
      <c r="R59" s="29">
        <v>12147.068332776189</v>
      </c>
      <c r="S59" s="29">
        <v>27944.864575422347</v>
      </c>
      <c r="T59" s="29">
        <v>11268.24523921145</v>
      </c>
      <c r="U59" s="29">
        <v>79248.635539864728</v>
      </c>
      <c r="V59" s="29">
        <v>4686.9175680448943</v>
      </c>
      <c r="W59" s="29">
        <v>4360.8449499148119</v>
      </c>
      <c r="X59" s="29">
        <v>32531.610725506333</v>
      </c>
      <c r="Y59" s="29">
        <v>28394.254089542745</v>
      </c>
      <c r="Z59" s="29">
        <v>133522.89778452629</v>
      </c>
      <c r="AA59" s="29">
        <v>30687.968225041768</v>
      </c>
      <c r="AB59" s="29">
        <v>215978.82222732488</v>
      </c>
      <c r="AC59" s="29">
        <v>34153.011326943619</v>
      </c>
      <c r="AD59" s="29">
        <v>52139.683790986441</v>
      </c>
      <c r="AE59" s="29">
        <v>1690185.8978494068</v>
      </c>
      <c r="AF59" s="29">
        <v>465323.9517100901</v>
      </c>
      <c r="AG59" s="29">
        <v>43545.640365649655</v>
      </c>
      <c r="AH59" s="29">
        <v>37350.613946472979</v>
      </c>
      <c r="AI59" s="29">
        <v>707.6061151186035</v>
      </c>
      <c r="AJ59" s="29">
        <v>186619.0530273458</v>
      </c>
      <c r="AK59" s="29">
        <v>39773.965310470281</v>
      </c>
      <c r="AL59" s="29">
        <v>77168.612265452946</v>
      </c>
      <c r="AM59" s="29">
        <v>34623.329487722724</v>
      </c>
      <c r="AN59" s="29">
        <v>74564.15299681043</v>
      </c>
      <c r="AO59" s="29">
        <v>89069.490194800761</v>
      </c>
      <c r="AP59" s="29">
        <v>863830.83819760731</v>
      </c>
      <c r="AQ59" s="29">
        <v>156135.57967015231</v>
      </c>
      <c r="AR59" s="29">
        <v>30431.71600144446</v>
      </c>
      <c r="AS59" s="29">
        <v>65952.270964300857</v>
      </c>
      <c r="AT59" s="29">
        <v>121668.29039122285</v>
      </c>
      <c r="AU59" s="29">
        <v>56961.589188269558</v>
      </c>
      <c r="AV59" s="29">
        <v>621.29739192304885</v>
      </c>
      <c r="AW59" s="29">
        <v>271.56360614746688</v>
      </c>
      <c r="AX59" s="29">
        <v>440404.30509777647</v>
      </c>
      <c r="AY59" s="29">
        <v>824862.82740440406</v>
      </c>
      <c r="AZ59" s="29">
        <v>19138.715098761561</v>
      </c>
      <c r="BA59" s="29">
        <v>1844.7841939766247</v>
      </c>
      <c r="BB59" s="29">
        <v>104772.76321074046</v>
      </c>
      <c r="BC59" s="29">
        <v>242784.32841614561</v>
      </c>
      <c r="BD59" s="29">
        <v>331772.27450972033</v>
      </c>
      <c r="BE59" s="29">
        <v>289543.69910101208</v>
      </c>
      <c r="BF59" s="29">
        <v>1806.3275447940277</v>
      </c>
      <c r="BG59" s="29">
        <v>488761.46922049345</v>
      </c>
      <c r="BH59" s="29">
        <v>443136.36173662741</v>
      </c>
      <c r="BI59" s="29">
        <v>17234.229997231618</v>
      </c>
      <c r="BJ59" s="29">
        <v>168201.63277132084</v>
      </c>
      <c r="BK59" s="29">
        <v>23293.544567134006</v>
      </c>
      <c r="BL59" s="29">
        <v>1858286.6422538012</v>
      </c>
      <c r="BM59" s="29">
        <v>277373.36438863201</v>
      </c>
      <c r="BN59" s="29">
        <v>72707.04747102299</v>
      </c>
      <c r="BO59" s="29">
        <v>49538.610514285567</v>
      </c>
      <c r="BP59" s="29">
        <v>117801.57148923562</v>
      </c>
      <c r="BQ59" s="29">
        <v>26809.19276173586</v>
      </c>
      <c r="BR59" s="29">
        <v>57097.714234710409</v>
      </c>
      <c r="BS59" s="29">
        <v>0</v>
      </c>
      <c r="BT59" s="59">
        <f t="shared" si="0"/>
        <v>11143595.924679438</v>
      </c>
      <c r="BU59" s="29">
        <v>81046.096994778025</v>
      </c>
      <c r="BV59" s="29">
        <v>0</v>
      </c>
      <c r="BW59" s="29">
        <v>0</v>
      </c>
      <c r="BX59" s="29">
        <v>10367673.911225544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66.656511101456388</v>
      </c>
      <c r="CE59" s="29">
        <v>0</v>
      </c>
      <c r="CF59" s="29">
        <v>14068.431058765213</v>
      </c>
      <c r="CG59" s="29">
        <v>0</v>
      </c>
      <c r="CH59" s="29">
        <v>0</v>
      </c>
      <c r="CI59" s="29">
        <v>537619.50863655924</v>
      </c>
      <c r="CJ59" s="38">
        <f t="shared" si="2"/>
        <v>22144070.529106185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1132.4827441896725</v>
      </c>
      <c r="D60" s="29">
        <v>696.63207671136217</v>
      </c>
      <c r="E60" s="29">
        <v>26.33170282121602</v>
      </c>
      <c r="F60" s="29">
        <v>523.38653586604107</v>
      </c>
      <c r="G60" s="29">
        <v>5946.09739554513</v>
      </c>
      <c r="H60" s="29">
        <v>599.1209325931485</v>
      </c>
      <c r="I60" s="29">
        <v>838.34325982625512</v>
      </c>
      <c r="J60" s="29">
        <v>266.38527848041451</v>
      </c>
      <c r="K60" s="29">
        <v>1080.9415633855131</v>
      </c>
      <c r="L60" s="29">
        <v>6849.9114667929689</v>
      </c>
      <c r="M60" s="29">
        <v>6041.9472888242126</v>
      </c>
      <c r="N60" s="29">
        <v>42584.117472794584</v>
      </c>
      <c r="O60" s="29">
        <v>1466.0354664138436</v>
      </c>
      <c r="P60" s="29">
        <v>1700.5943779009528</v>
      </c>
      <c r="Q60" s="29">
        <v>28.346428592903706</v>
      </c>
      <c r="R60" s="29">
        <v>2525.807925552197</v>
      </c>
      <c r="S60" s="29">
        <v>6891.1894428982669</v>
      </c>
      <c r="T60" s="29">
        <v>2622.0118254477147</v>
      </c>
      <c r="U60" s="29">
        <v>25752.385731393108</v>
      </c>
      <c r="V60" s="29">
        <v>1071.6710487593107</v>
      </c>
      <c r="W60" s="29">
        <v>629.40003726127793</v>
      </c>
      <c r="X60" s="29">
        <v>5290.2777965085988</v>
      </c>
      <c r="Y60" s="29">
        <v>6530.3267389501143</v>
      </c>
      <c r="Z60" s="29">
        <v>2341.0795046517883</v>
      </c>
      <c r="AA60" s="29">
        <v>1715.2565278138263</v>
      </c>
      <c r="AB60" s="29">
        <v>6569.0208948253976</v>
      </c>
      <c r="AC60" s="29">
        <v>12672.375142624604</v>
      </c>
      <c r="AD60" s="29">
        <v>22548.455241536009</v>
      </c>
      <c r="AE60" s="29">
        <v>222836.21773083092</v>
      </c>
      <c r="AF60" s="29">
        <v>35489.665444364684</v>
      </c>
      <c r="AG60" s="29">
        <v>6524.104954701048</v>
      </c>
      <c r="AH60" s="29">
        <v>3781.2566795382991</v>
      </c>
      <c r="AI60" s="29">
        <v>126.59159516745497</v>
      </c>
      <c r="AJ60" s="29">
        <v>10815.077895411197</v>
      </c>
      <c r="AK60" s="29">
        <v>5428.08333688943</v>
      </c>
      <c r="AL60" s="29">
        <v>5412.2622456453</v>
      </c>
      <c r="AM60" s="29">
        <v>3184.190871093519</v>
      </c>
      <c r="AN60" s="29">
        <v>138557.81738754868</v>
      </c>
      <c r="AO60" s="29">
        <v>7348.3844517076686</v>
      </c>
      <c r="AP60" s="29">
        <v>32634.281921304213</v>
      </c>
      <c r="AQ60" s="29">
        <v>4010.4094927453089</v>
      </c>
      <c r="AR60" s="29">
        <v>161.69687738893739</v>
      </c>
      <c r="AS60" s="29">
        <v>870.77476447675156</v>
      </c>
      <c r="AT60" s="29">
        <v>2706.7179098036836</v>
      </c>
      <c r="AU60" s="29">
        <v>100.73006503605158</v>
      </c>
      <c r="AV60" s="29">
        <v>13.966464202709963</v>
      </c>
      <c r="AW60" s="29">
        <v>4.4562153752931648</v>
      </c>
      <c r="AX60" s="29">
        <v>21575.096562256738</v>
      </c>
      <c r="AY60" s="29">
        <v>33376.56591371102</v>
      </c>
      <c r="AZ60" s="29">
        <v>3897.3269810745333</v>
      </c>
      <c r="BA60" s="29">
        <v>325.32411779464854</v>
      </c>
      <c r="BB60" s="29">
        <v>29947.61345083686</v>
      </c>
      <c r="BC60" s="29">
        <v>22957.608424513273</v>
      </c>
      <c r="BD60" s="29">
        <v>11506.656181175869</v>
      </c>
      <c r="BE60" s="29">
        <v>13931.492079635569</v>
      </c>
      <c r="BF60" s="29">
        <v>101.07082252588528</v>
      </c>
      <c r="BG60" s="29">
        <v>19858.141068609031</v>
      </c>
      <c r="BH60" s="29">
        <v>39655.547281360246</v>
      </c>
      <c r="BI60" s="29">
        <v>852.63688505424909</v>
      </c>
      <c r="BJ60" s="29">
        <v>160078.49111024593</v>
      </c>
      <c r="BK60" s="29">
        <v>1597.5675557526283</v>
      </c>
      <c r="BL60" s="29">
        <v>31571.95001848213</v>
      </c>
      <c r="BM60" s="29">
        <v>207904.16763476285</v>
      </c>
      <c r="BN60" s="29">
        <v>99033.938115958605</v>
      </c>
      <c r="BO60" s="29">
        <v>90842.727326707827</v>
      </c>
      <c r="BP60" s="29">
        <v>26265.296390312447</v>
      </c>
      <c r="BQ60" s="29">
        <v>2254.9223236838802</v>
      </c>
      <c r="BR60" s="29">
        <v>1683.6808775244529</v>
      </c>
      <c r="BS60" s="29">
        <v>0</v>
      </c>
      <c r="BT60" s="59">
        <f t="shared" si="0"/>
        <v>1466164.4392741707</v>
      </c>
      <c r="BU60" s="29">
        <v>13640389.751044637</v>
      </c>
      <c r="BV60" s="29">
        <v>0</v>
      </c>
      <c r="BW60" s="29">
        <v>0</v>
      </c>
      <c r="BX60" s="29">
        <v>0</v>
      </c>
      <c r="BY60" s="29">
        <v>229454.12407787738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90163.714122745994</v>
      </c>
      <c r="CG60" s="29">
        <v>0</v>
      </c>
      <c r="CH60" s="29">
        <v>0</v>
      </c>
      <c r="CI60" s="29">
        <v>217744.7473368287</v>
      </c>
      <c r="CJ60" s="38">
        <f t="shared" si="2"/>
        <v>15643916.77585626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236292.7599935928</v>
      </c>
      <c r="D61" s="29">
        <v>107842.07706399819</v>
      </c>
      <c r="E61" s="29">
        <v>5115.6245340124469</v>
      </c>
      <c r="F61" s="29">
        <v>16981.561141262373</v>
      </c>
      <c r="G61" s="29">
        <v>1112276.6111752265</v>
      </c>
      <c r="H61" s="29">
        <v>16766.753030371397</v>
      </c>
      <c r="I61" s="29">
        <v>34066.351302969182</v>
      </c>
      <c r="J61" s="29">
        <v>20125.721735057596</v>
      </c>
      <c r="K61" s="29">
        <v>56857.716977879805</v>
      </c>
      <c r="L61" s="29">
        <v>111386.38281212961</v>
      </c>
      <c r="M61" s="29">
        <v>224966.42462018863</v>
      </c>
      <c r="N61" s="29">
        <v>1003665.0565664275</v>
      </c>
      <c r="O61" s="29">
        <v>55422.786977252443</v>
      </c>
      <c r="P61" s="29">
        <v>68830.488919739408</v>
      </c>
      <c r="Q61" s="29">
        <v>13694.064579904283</v>
      </c>
      <c r="R61" s="29">
        <v>77396.042534193228</v>
      </c>
      <c r="S61" s="29">
        <v>160669.70589045819</v>
      </c>
      <c r="T61" s="29">
        <v>78464.289551590977</v>
      </c>
      <c r="U61" s="29">
        <v>435991.35199404444</v>
      </c>
      <c r="V61" s="29">
        <v>24781.569926411928</v>
      </c>
      <c r="W61" s="29">
        <v>26481.448580237902</v>
      </c>
      <c r="X61" s="29">
        <v>137024.82063682631</v>
      </c>
      <c r="Y61" s="29">
        <v>139137.806097758</v>
      </c>
      <c r="Z61" s="29">
        <v>291955.13732761366</v>
      </c>
      <c r="AA61" s="29">
        <v>145835.05619828153</v>
      </c>
      <c r="AB61" s="29">
        <v>1278836.5456409589</v>
      </c>
      <c r="AC61" s="29">
        <v>1410685.7449456386</v>
      </c>
      <c r="AD61" s="29">
        <v>209755.72325053581</v>
      </c>
      <c r="AE61" s="29">
        <v>5253994.2477628626</v>
      </c>
      <c r="AF61" s="29">
        <v>1936282.0877467333</v>
      </c>
      <c r="AG61" s="29">
        <v>208023.34537607868</v>
      </c>
      <c r="AH61" s="29">
        <v>184672.55483230771</v>
      </c>
      <c r="AI61" s="29">
        <v>6796.9067574343935</v>
      </c>
      <c r="AJ61" s="29">
        <v>566161.75930764072</v>
      </c>
      <c r="AK61" s="29">
        <v>230137.63144778</v>
      </c>
      <c r="AL61" s="29">
        <v>815931.40930936614</v>
      </c>
      <c r="AM61" s="29">
        <v>184646.11973660134</v>
      </c>
      <c r="AN61" s="29">
        <v>627149.39766302018</v>
      </c>
      <c r="AO61" s="29">
        <v>578513.74386328144</v>
      </c>
      <c r="AP61" s="29">
        <v>1966554.2090929952</v>
      </c>
      <c r="AQ61" s="29">
        <v>1230732.8055724967</v>
      </c>
      <c r="AR61" s="29">
        <v>78042.904784394283</v>
      </c>
      <c r="AS61" s="29">
        <v>342869.58331494033</v>
      </c>
      <c r="AT61" s="29">
        <v>370450.90597755613</v>
      </c>
      <c r="AU61" s="29">
        <v>1634016.2467041104</v>
      </c>
      <c r="AV61" s="29">
        <v>4621.8100749770829</v>
      </c>
      <c r="AW61" s="29">
        <v>3462.0388757826072</v>
      </c>
      <c r="AX61" s="29">
        <v>1060967.9704469305</v>
      </c>
      <c r="AY61" s="29">
        <v>1767751.9473847973</v>
      </c>
      <c r="AZ61" s="29">
        <v>955534.79789499682</v>
      </c>
      <c r="BA61" s="29">
        <v>7542.545526844433</v>
      </c>
      <c r="BB61" s="29">
        <v>297328.79164187837</v>
      </c>
      <c r="BC61" s="29">
        <v>665162.70588800882</v>
      </c>
      <c r="BD61" s="29">
        <v>887985.19630413293</v>
      </c>
      <c r="BE61" s="29">
        <v>689122.02196332254</v>
      </c>
      <c r="BF61" s="29">
        <v>18401.355592542401</v>
      </c>
      <c r="BG61" s="29">
        <v>1456008.7253707955</v>
      </c>
      <c r="BH61" s="29">
        <v>2188901.194687421</v>
      </c>
      <c r="BI61" s="29">
        <v>60149.126254912939</v>
      </c>
      <c r="BJ61" s="29">
        <v>2410385.0880514123</v>
      </c>
      <c r="BK61" s="29">
        <v>88182.898439330835</v>
      </c>
      <c r="BL61" s="29">
        <v>1497147.6440236568</v>
      </c>
      <c r="BM61" s="29">
        <v>1663736.237413967</v>
      </c>
      <c r="BN61" s="29">
        <v>524841.54989071353</v>
      </c>
      <c r="BO61" s="29">
        <v>508951.47196272796</v>
      </c>
      <c r="BP61" s="29">
        <v>526100.31254884566</v>
      </c>
      <c r="BQ61" s="29">
        <v>61769.20374933703</v>
      </c>
      <c r="BR61" s="29">
        <v>167758.51878727076</v>
      </c>
      <c r="BS61" s="29">
        <v>0</v>
      </c>
      <c r="BT61" s="59">
        <f t="shared" si="0"/>
        <v>41228094.636028752</v>
      </c>
      <c r="BU61" s="29">
        <v>1260409.4511133549</v>
      </c>
      <c r="BV61" s="29">
        <v>0</v>
      </c>
      <c r="BW61" s="29">
        <v>0</v>
      </c>
      <c r="BX61" s="29">
        <v>1220676.4764614233</v>
      </c>
      <c r="BY61" s="29">
        <v>64938.320233923951</v>
      </c>
      <c r="BZ61" s="29">
        <v>0</v>
      </c>
      <c r="CA61" s="29">
        <v>0</v>
      </c>
      <c r="CB61" s="29">
        <v>0</v>
      </c>
      <c r="CC61" s="29">
        <v>0</v>
      </c>
      <c r="CD61" s="29">
        <v>2366.5999012653556</v>
      </c>
      <c r="CE61" s="29">
        <v>0</v>
      </c>
      <c r="CF61" s="29">
        <v>231788.03136815422</v>
      </c>
      <c r="CG61" s="29">
        <v>0</v>
      </c>
      <c r="CH61" s="29">
        <v>0</v>
      </c>
      <c r="CI61" s="29">
        <v>1550097.9240268185</v>
      </c>
      <c r="CJ61" s="38">
        <f t="shared" si="2"/>
        <v>45558371.439133696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47862.688364054244</v>
      </c>
      <c r="D62" s="29">
        <v>32543.352300798528</v>
      </c>
      <c r="E62" s="29">
        <v>13698.372002888935</v>
      </c>
      <c r="F62" s="29">
        <v>10118.782310828608</v>
      </c>
      <c r="G62" s="29">
        <v>53375.078936209553</v>
      </c>
      <c r="H62" s="29">
        <v>1614.0103057556553</v>
      </c>
      <c r="I62" s="29">
        <v>1936.877535243726</v>
      </c>
      <c r="J62" s="29">
        <v>1752.4531652116893</v>
      </c>
      <c r="K62" s="29">
        <v>7721.1361159397329</v>
      </c>
      <c r="L62" s="29">
        <v>22711.015763220134</v>
      </c>
      <c r="M62" s="29">
        <v>20743.339582186116</v>
      </c>
      <c r="N62" s="29">
        <v>168098.82610878607</v>
      </c>
      <c r="O62" s="29">
        <v>4047.0853639632596</v>
      </c>
      <c r="P62" s="29">
        <v>9056.5749537529609</v>
      </c>
      <c r="Q62" s="29">
        <v>148.27476014245156</v>
      </c>
      <c r="R62" s="29">
        <v>9644.9982660468249</v>
      </c>
      <c r="S62" s="29">
        <v>26434.785067757362</v>
      </c>
      <c r="T62" s="29">
        <v>8496.9472298525143</v>
      </c>
      <c r="U62" s="29">
        <v>59127.483148205742</v>
      </c>
      <c r="V62" s="29">
        <v>3753.3832970093231</v>
      </c>
      <c r="W62" s="29">
        <v>6800.8111531049526</v>
      </c>
      <c r="X62" s="29">
        <v>14071.895615319274</v>
      </c>
      <c r="Y62" s="29">
        <v>26092.446965448544</v>
      </c>
      <c r="Z62" s="29">
        <v>162080.54882814959</v>
      </c>
      <c r="AA62" s="29">
        <v>57382.944864737699</v>
      </c>
      <c r="AB62" s="29">
        <v>249082.10775845521</v>
      </c>
      <c r="AC62" s="29">
        <v>126592.57806169674</v>
      </c>
      <c r="AD62" s="29">
        <v>61028.897942584052</v>
      </c>
      <c r="AE62" s="29">
        <v>672965.72056066734</v>
      </c>
      <c r="AF62" s="29">
        <v>498117.67501886998</v>
      </c>
      <c r="AG62" s="29">
        <v>241641.78826243605</v>
      </c>
      <c r="AH62" s="29">
        <v>46863.805451387518</v>
      </c>
      <c r="AI62" s="29">
        <v>75517.402751924863</v>
      </c>
      <c r="AJ62" s="29">
        <v>239393.5359132216</v>
      </c>
      <c r="AK62" s="29">
        <v>104146.01371951593</v>
      </c>
      <c r="AL62" s="29">
        <v>208717.83515073077</v>
      </c>
      <c r="AM62" s="29">
        <v>24260.487788953556</v>
      </c>
      <c r="AN62" s="29">
        <v>54295.165995268755</v>
      </c>
      <c r="AO62" s="29">
        <v>187795.40093842641</v>
      </c>
      <c r="AP62" s="29">
        <v>505546.3757152569</v>
      </c>
      <c r="AQ62" s="29">
        <v>298304.43398820003</v>
      </c>
      <c r="AR62" s="29">
        <v>201768.74990311186</v>
      </c>
      <c r="AS62" s="29">
        <v>12728.807598916284</v>
      </c>
      <c r="AT62" s="29">
        <v>95067.089222975235</v>
      </c>
      <c r="AU62" s="29">
        <v>13597.328317547799</v>
      </c>
      <c r="AV62" s="29">
        <v>434.26371266019157</v>
      </c>
      <c r="AW62" s="29">
        <v>309.3832709865174</v>
      </c>
      <c r="AX62" s="29">
        <v>278118.61126919568</v>
      </c>
      <c r="AY62" s="29">
        <v>464699.59639127046</v>
      </c>
      <c r="AZ62" s="29">
        <v>103978.03517329849</v>
      </c>
      <c r="BA62" s="29">
        <v>35.102835228349413</v>
      </c>
      <c r="BB62" s="29">
        <v>69832.05729809661</v>
      </c>
      <c r="BC62" s="29">
        <v>158668.16985141023</v>
      </c>
      <c r="BD62" s="29">
        <v>783738.40494577552</v>
      </c>
      <c r="BE62" s="29">
        <v>191054.06823160595</v>
      </c>
      <c r="BF62" s="29">
        <v>5813.4759087596767</v>
      </c>
      <c r="BG62" s="29">
        <v>360354.04502845067</v>
      </c>
      <c r="BH62" s="29">
        <v>1517528.8350437477</v>
      </c>
      <c r="BI62" s="29">
        <v>555.2526490327291</v>
      </c>
      <c r="BJ62" s="29">
        <v>642730.16916316899</v>
      </c>
      <c r="BK62" s="29">
        <v>40842.433397711902</v>
      </c>
      <c r="BL62" s="29">
        <v>259730.15724501919</v>
      </c>
      <c r="BM62" s="29">
        <v>627970.88539513713</v>
      </c>
      <c r="BN62" s="29">
        <v>74607.667176248448</v>
      </c>
      <c r="BO62" s="29">
        <v>77167.506114883101</v>
      </c>
      <c r="BP62" s="29">
        <v>129341.70234777528</v>
      </c>
      <c r="BQ62" s="29">
        <v>14072.877243113064</v>
      </c>
      <c r="BR62" s="29">
        <v>60894.756001291324</v>
      </c>
      <c r="BS62" s="29">
        <v>0</v>
      </c>
      <c r="BT62" s="59">
        <f t="shared" si="0"/>
        <v>10549222.767758632</v>
      </c>
      <c r="BU62" s="29">
        <v>1171522.8454462588</v>
      </c>
      <c r="BV62" s="29">
        <v>0</v>
      </c>
      <c r="BW62" s="29">
        <v>0</v>
      </c>
      <c r="BX62" s="29">
        <v>12917201.506518774</v>
      </c>
      <c r="BY62" s="29">
        <v>111231843.88059573</v>
      </c>
      <c r="BZ62" s="29">
        <v>157412.45535554472</v>
      </c>
      <c r="CA62" s="29">
        <v>150846.07591532607</v>
      </c>
      <c r="CB62" s="29">
        <v>0</v>
      </c>
      <c r="CC62" s="29">
        <v>0</v>
      </c>
      <c r="CD62" s="29">
        <v>0</v>
      </c>
      <c r="CE62" s="29">
        <v>0</v>
      </c>
      <c r="CF62" s="29">
        <v>1512703.7453705012</v>
      </c>
      <c r="CG62" s="29">
        <v>0</v>
      </c>
      <c r="CH62" s="29">
        <v>0</v>
      </c>
      <c r="CI62" s="29">
        <v>1136635.2309315745</v>
      </c>
      <c r="CJ62" s="38">
        <f t="shared" si="2"/>
        <v>138827388.50789237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5972.8293679535882</v>
      </c>
      <c r="D63" s="29">
        <v>29.717995482477551</v>
      </c>
      <c r="E63" s="29">
        <v>88.732963406751068</v>
      </c>
      <c r="F63" s="29">
        <v>7513.6965855131193</v>
      </c>
      <c r="G63" s="29">
        <v>14754.790147707021</v>
      </c>
      <c r="H63" s="29">
        <v>838.44836173752242</v>
      </c>
      <c r="I63" s="29">
        <v>1171.0217272491263</v>
      </c>
      <c r="J63" s="29">
        <v>487.56867325771111</v>
      </c>
      <c r="K63" s="29">
        <v>2072.4886941851273</v>
      </c>
      <c r="L63" s="29">
        <v>1355.5826274396625</v>
      </c>
      <c r="M63" s="29">
        <v>33600.45474747038</v>
      </c>
      <c r="N63" s="29">
        <v>11298.218077748028</v>
      </c>
      <c r="O63" s="29">
        <v>1772.0753472119877</v>
      </c>
      <c r="P63" s="29">
        <v>3875.2898820889095</v>
      </c>
      <c r="Q63" s="29">
        <v>372.45371104644551</v>
      </c>
      <c r="R63" s="29">
        <v>1891.4463547080957</v>
      </c>
      <c r="S63" s="29">
        <v>9391.0748961443187</v>
      </c>
      <c r="T63" s="29">
        <v>4057.1293191455302</v>
      </c>
      <c r="U63" s="29">
        <v>50069.624192992967</v>
      </c>
      <c r="V63" s="29">
        <v>2471.0534665456539</v>
      </c>
      <c r="W63" s="29">
        <v>111.07396288998761</v>
      </c>
      <c r="X63" s="29">
        <v>2803.5960336768453</v>
      </c>
      <c r="Y63" s="29">
        <v>3020.2590870080571</v>
      </c>
      <c r="Z63" s="29">
        <v>1171.0651159583622</v>
      </c>
      <c r="AA63" s="29">
        <v>814.98577485843782</v>
      </c>
      <c r="AB63" s="29">
        <v>16556.734530920887</v>
      </c>
      <c r="AC63" s="29">
        <v>9801.3217514491225</v>
      </c>
      <c r="AD63" s="29">
        <v>30857.840551262678</v>
      </c>
      <c r="AE63" s="29">
        <v>96365.764417868064</v>
      </c>
      <c r="AF63" s="29">
        <v>36393.011334255942</v>
      </c>
      <c r="AG63" s="29">
        <v>101442.49682396924</v>
      </c>
      <c r="AH63" s="29">
        <v>16346.451414787774</v>
      </c>
      <c r="AI63" s="29">
        <v>15.633833061537878</v>
      </c>
      <c r="AJ63" s="29">
        <v>43401.675974209058</v>
      </c>
      <c r="AK63" s="29">
        <v>9988.544169390414</v>
      </c>
      <c r="AL63" s="29">
        <v>13381.663246680417</v>
      </c>
      <c r="AM63" s="29">
        <v>704.08675672445759</v>
      </c>
      <c r="AN63" s="29">
        <v>1793.1687651380835</v>
      </c>
      <c r="AO63" s="29">
        <v>14700.114589772978</v>
      </c>
      <c r="AP63" s="29">
        <v>38123.572947007386</v>
      </c>
      <c r="AQ63" s="29">
        <v>15573.833457348057</v>
      </c>
      <c r="AR63" s="29">
        <v>16391.484699848548</v>
      </c>
      <c r="AS63" s="29">
        <v>282.23540341474552</v>
      </c>
      <c r="AT63" s="29">
        <v>2838.720733884119</v>
      </c>
      <c r="AU63" s="29">
        <v>33343.126634436172</v>
      </c>
      <c r="AV63" s="29">
        <v>3809.9418077157702</v>
      </c>
      <c r="AW63" s="29">
        <v>4024.1206099845854</v>
      </c>
      <c r="AX63" s="29">
        <v>17858.897618350307</v>
      </c>
      <c r="AY63" s="29">
        <v>22989.024254966342</v>
      </c>
      <c r="AZ63" s="29">
        <v>4853.5272970784526</v>
      </c>
      <c r="BA63" s="29">
        <v>0</v>
      </c>
      <c r="BB63" s="29">
        <v>1870.7747687602036</v>
      </c>
      <c r="BC63" s="29">
        <v>11860.434012725185</v>
      </c>
      <c r="BD63" s="29">
        <v>15107.930958436373</v>
      </c>
      <c r="BE63" s="29">
        <v>11952.110249208879</v>
      </c>
      <c r="BF63" s="29">
        <v>206.5311203605298</v>
      </c>
      <c r="BG63" s="29">
        <v>19917.860807609901</v>
      </c>
      <c r="BH63" s="29">
        <v>118527.93075251789</v>
      </c>
      <c r="BI63" s="29">
        <v>0</v>
      </c>
      <c r="BJ63" s="29">
        <v>137401.17796691749</v>
      </c>
      <c r="BK63" s="29">
        <v>7935.5594938992162</v>
      </c>
      <c r="BL63" s="29">
        <v>1829925.3407538051</v>
      </c>
      <c r="BM63" s="29">
        <v>339091.83828679583</v>
      </c>
      <c r="BN63" s="29">
        <v>3890.6664453649182</v>
      </c>
      <c r="BO63" s="29">
        <v>2650.6072404357838</v>
      </c>
      <c r="BP63" s="29">
        <v>3083.778940655367</v>
      </c>
      <c r="BQ63" s="29">
        <v>1735.680126525373</v>
      </c>
      <c r="BR63" s="29">
        <v>6763.5596674716526</v>
      </c>
      <c r="BS63" s="29">
        <v>0</v>
      </c>
      <c r="BT63" s="59">
        <f t="shared" si="0"/>
        <v>3224763.4523284403</v>
      </c>
      <c r="BU63" s="29">
        <v>1548689.8533980662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2914.0773207783</v>
      </c>
      <c r="CG63" s="29">
        <v>0</v>
      </c>
      <c r="CH63" s="29">
        <v>0</v>
      </c>
      <c r="CI63" s="29">
        <v>112234.62888729539</v>
      </c>
      <c r="CJ63" s="38">
        <f t="shared" si="2"/>
        <v>4888602.0119345812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9487.0727847866601</v>
      </c>
      <c r="D64" s="29">
        <v>57200.998822437658</v>
      </c>
      <c r="E64" s="29">
        <v>795.02231754058664</v>
      </c>
      <c r="F64" s="29">
        <v>5399.3370483661474</v>
      </c>
      <c r="G64" s="29">
        <v>6908.1106312456131</v>
      </c>
      <c r="H64" s="29">
        <v>273.67203406157387</v>
      </c>
      <c r="I64" s="29">
        <v>478.07472226510333</v>
      </c>
      <c r="J64" s="29">
        <v>300.94996507511803</v>
      </c>
      <c r="K64" s="29">
        <v>1052.050454493906</v>
      </c>
      <c r="L64" s="29">
        <v>2075.8033622469316</v>
      </c>
      <c r="M64" s="29">
        <v>6226.3917449066321</v>
      </c>
      <c r="N64" s="29">
        <v>150633.76053358917</v>
      </c>
      <c r="O64" s="29">
        <v>950.1840304267289</v>
      </c>
      <c r="P64" s="29">
        <v>2622.0571054748875</v>
      </c>
      <c r="Q64" s="29">
        <v>37.198915696021118</v>
      </c>
      <c r="R64" s="29">
        <v>2429.6713858379449</v>
      </c>
      <c r="S64" s="29">
        <v>5930.3866005672771</v>
      </c>
      <c r="T64" s="29">
        <v>1924.742179072653</v>
      </c>
      <c r="U64" s="29">
        <v>13786.376868901638</v>
      </c>
      <c r="V64" s="29">
        <v>765.3520608717547</v>
      </c>
      <c r="W64" s="29">
        <v>1267.9092043066494</v>
      </c>
      <c r="X64" s="29">
        <v>3181.2364641419895</v>
      </c>
      <c r="Y64" s="29">
        <v>5198.8547607962437</v>
      </c>
      <c r="Z64" s="29">
        <v>10957.607844905166</v>
      </c>
      <c r="AA64" s="29">
        <v>7486.5495240967111</v>
      </c>
      <c r="AB64" s="29">
        <v>20606.182503922835</v>
      </c>
      <c r="AC64" s="29">
        <v>82527.776512355165</v>
      </c>
      <c r="AD64" s="29">
        <v>7205.6120083543674</v>
      </c>
      <c r="AE64" s="29">
        <v>150563.97238427532</v>
      </c>
      <c r="AF64" s="29">
        <v>98930.964973492926</v>
      </c>
      <c r="AG64" s="29">
        <v>67874.689463307644</v>
      </c>
      <c r="AH64" s="29">
        <v>3987.764573823421</v>
      </c>
      <c r="AI64" s="29">
        <v>261.87153351372007</v>
      </c>
      <c r="AJ64" s="29">
        <v>54670.739900051107</v>
      </c>
      <c r="AK64" s="29">
        <v>37249.723026215484</v>
      </c>
      <c r="AL64" s="29">
        <v>51256.400330309531</v>
      </c>
      <c r="AM64" s="29">
        <v>4197.1048359146089</v>
      </c>
      <c r="AN64" s="29">
        <v>13875.555387317592</v>
      </c>
      <c r="AO64" s="29">
        <v>39603.390791117949</v>
      </c>
      <c r="AP64" s="29">
        <v>105029.22877104471</v>
      </c>
      <c r="AQ64" s="29">
        <v>131868.52255398806</v>
      </c>
      <c r="AR64" s="29">
        <v>104688.31698467032</v>
      </c>
      <c r="AS64" s="29">
        <v>2497.844733419704</v>
      </c>
      <c r="AT64" s="29">
        <v>13047.757899432047</v>
      </c>
      <c r="AU64" s="29">
        <v>15006.184427218293</v>
      </c>
      <c r="AV64" s="29">
        <v>44.713139107546326</v>
      </c>
      <c r="AW64" s="29">
        <v>11.550173213193826</v>
      </c>
      <c r="AX64" s="29">
        <v>147135.69756456363</v>
      </c>
      <c r="AY64" s="29">
        <v>332292.05134123849</v>
      </c>
      <c r="AZ64" s="29">
        <v>103293.35309937973</v>
      </c>
      <c r="BA64" s="29">
        <v>142.8750115662354</v>
      </c>
      <c r="BB64" s="29">
        <v>16503.270097770022</v>
      </c>
      <c r="BC64" s="29">
        <v>89989.984513438772</v>
      </c>
      <c r="BD64" s="29">
        <v>162285.46346606978</v>
      </c>
      <c r="BE64" s="29">
        <v>153777.28133975744</v>
      </c>
      <c r="BF64" s="29">
        <v>7437.9909334616959</v>
      </c>
      <c r="BG64" s="29">
        <v>207582.74788730155</v>
      </c>
      <c r="BH64" s="29">
        <v>1238880.5178606494</v>
      </c>
      <c r="BI64" s="29">
        <v>3982.2689147428509</v>
      </c>
      <c r="BJ64" s="29">
        <v>2785266.674166047</v>
      </c>
      <c r="BK64" s="29">
        <v>7895.285147923265</v>
      </c>
      <c r="BL64" s="29">
        <v>830005.97557238373</v>
      </c>
      <c r="BM64" s="29">
        <v>223596.6228496914</v>
      </c>
      <c r="BN64" s="29">
        <v>52754.55513075761</v>
      </c>
      <c r="BO64" s="29">
        <v>36901.79665343056</v>
      </c>
      <c r="BP64" s="29">
        <v>67385.781541317105</v>
      </c>
      <c r="BQ64" s="29">
        <v>2792.0966033134764</v>
      </c>
      <c r="BR64" s="29">
        <v>6274.0735331436572</v>
      </c>
      <c r="BS64" s="29">
        <v>0</v>
      </c>
      <c r="BT64" s="59">
        <f t="shared" si="0"/>
        <v>7778551.6015001247</v>
      </c>
      <c r="BU64" s="29">
        <v>5629117.2710316032</v>
      </c>
      <c r="BV64" s="29">
        <v>10762367.472843925</v>
      </c>
      <c r="BW64" s="29">
        <v>0</v>
      </c>
      <c r="BX64" s="29">
        <v>92298899.234856576</v>
      </c>
      <c r="BY64" s="29">
        <v>9715483.6635817159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14714823.20245002</v>
      </c>
      <c r="CG64" s="29">
        <v>0</v>
      </c>
      <c r="CH64" s="29">
        <v>0</v>
      </c>
      <c r="CI64" s="29">
        <v>266823.95541572187</v>
      </c>
      <c r="CJ64" s="38">
        <f t="shared" si="2"/>
        <v>141166066.40167969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627.503707248095</v>
      </c>
      <c r="D65" s="29">
        <v>126.79400050851709</v>
      </c>
      <c r="E65" s="29">
        <v>19.749117924768147</v>
      </c>
      <c r="F65" s="29">
        <v>0</v>
      </c>
      <c r="G65" s="29">
        <v>4409.4442217711403</v>
      </c>
      <c r="H65" s="29">
        <v>261.96322044535441</v>
      </c>
      <c r="I65" s="29">
        <v>327.0817905308952</v>
      </c>
      <c r="J65" s="29">
        <v>509.93117603030862</v>
      </c>
      <c r="K65" s="29">
        <v>1343.376468289682</v>
      </c>
      <c r="L65" s="29">
        <v>2516.8581985717833</v>
      </c>
      <c r="M65" s="29">
        <v>3316.8462008293445</v>
      </c>
      <c r="N65" s="29">
        <v>60420.034450925763</v>
      </c>
      <c r="O65" s="29">
        <v>1362.9827943984699</v>
      </c>
      <c r="P65" s="29">
        <v>1382.0102775154946</v>
      </c>
      <c r="Q65" s="29">
        <v>15.180913921004283</v>
      </c>
      <c r="R65" s="29">
        <v>3263.2686626356531</v>
      </c>
      <c r="S65" s="29">
        <v>9057.0939567312835</v>
      </c>
      <c r="T65" s="29">
        <v>2112.6473457174034</v>
      </c>
      <c r="U65" s="29">
        <v>23098.823834189803</v>
      </c>
      <c r="V65" s="29">
        <v>599.84216772777188</v>
      </c>
      <c r="W65" s="29">
        <v>395.09543840001868</v>
      </c>
      <c r="X65" s="29">
        <v>4620.238877319216</v>
      </c>
      <c r="Y65" s="29">
        <v>6611.2043450104229</v>
      </c>
      <c r="Z65" s="29">
        <v>0</v>
      </c>
      <c r="AA65" s="29">
        <v>392.85345568017095</v>
      </c>
      <c r="AB65" s="29">
        <v>0</v>
      </c>
      <c r="AC65" s="29">
        <v>1278.3265649693953</v>
      </c>
      <c r="AD65" s="29">
        <v>375.21216658000873</v>
      </c>
      <c r="AE65" s="29">
        <v>8952.7575915392117</v>
      </c>
      <c r="AF65" s="29">
        <v>7090.5449477560051</v>
      </c>
      <c r="AG65" s="29">
        <v>993.97154895440679</v>
      </c>
      <c r="AH65" s="29">
        <v>0</v>
      </c>
      <c r="AI65" s="29">
        <v>14.513484890735656</v>
      </c>
      <c r="AJ65" s="29">
        <v>2153.9271199974251</v>
      </c>
      <c r="AK65" s="29">
        <v>1541.1845518490611</v>
      </c>
      <c r="AL65" s="29">
        <v>2464.4470303354374</v>
      </c>
      <c r="AM65" s="29">
        <v>1618.8074824425519</v>
      </c>
      <c r="AN65" s="29">
        <v>5067.2548200726123</v>
      </c>
      <c r="AO65" s="29">
        <v>1664.6004679318551</v>
      </c>
      <c r="AP65" s="29">
        <v>8078.018736774331</v>
      </c>
      <c r="AQ65" s="29">
        <v>57715.505950984021</v>
      </c>
      <c r="AR65" s="29">
        <v>233811.87838090945</v>
      </c>
      <c r="AS65" s="29">
        <v>966.45960433902462</v>
      </c>
      <c r="AT65" s="29">
        <v>252.46711722665751</v>
      </c>
      <c r="AU65" s="29">
        <v>0</v>
      </c>
      <c r="AV65" s="29">
        <v>0</v>
      </c>
      <c r="AW65" s="29">
        <v>0</v>
      </c>
      <c r="AX65" s="29">
        <v>2820.6222095037056</v>
      </c>
      <c r="AY65" s="29">
        <v>122176.15430063527</v>
      </c>
      <c r="AZ65" s="29">
        <v>4116.9746378948239</v>
      </c>
      <c r="BA65" s="29">
        <v>0</v>
      </c>
      <c r="BB65" s="29">
        <v>10247.461792719441</v>
      </c>
      <c r="BC65" s="29">
        <v>4873.2157927602348</v>
      </c>
      <c r="BD65" s="29">
        <v>1061.5147818296577</v>
      </c>
      <c r="BE65" s="29">
        <v>2309.5000309288407</v>
      </c>
      <c r="BF65" s="29">
        <v>174.58855569420572</v>
      </c>
      <c r="BG65" s="29">
        <v>3117.579170120418</v>
      </c>
      <c r="BH65" s="29">
        <v>78780.083052757633</v>
      </c>
      <c r="BI65" s="29">
        <v>4642.910853581222</v>
      </c>
      <c r="BJ65" s="29">
        <v>132738.10906711</v>
      </c>
      <c r="BK65" s="29">
        <v>480.19281331968438</v>
      </c>
      <c r="BL65" s="29">
        <v>27738.306019886455</v>
      </c>
      <c r="BM65" s="29">
        <v>38108.861038704476</v>
      </c>
      <c r="BN65" s="29">
        <v>16383.304805957287</v>
      </c>
      <c r="BO65" s="29">
        <v>7940.8128863254233</v>
      </c>
      <c r="BP65" s="29">
        <v>23629.505021950503</v>
      </c>
      <c r="BQ65" s="29">
        <v>623.93275988952291</v>
      </c>
      <c r="BR65" s="29">
        <v>674.6690659602998</v>
      </c>
      <c r="BS65" s="29">
        <v>0</v>
      </c>
      <c r="BT65" s="59">
        <f t="shared" si="0"/>
        <v>943469.00084740377</v>
      </c>
      <c r="BU65" s="29">
        <v>2231324.4030015683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13524.534007126718</v>
      </c>
      <c r="CG65" s="29">
        <v>0</v>
      </c>
      <c r="CH65" s="29">
        <v>0</v>
      </c>
      <c r="CI65" s="29">
        <v>536684.62463786779</v>
      </c>
      <c r="CJ65" s="38">
        <f t="shared" si="2"/>
        <v>3725002.5624939669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302.80914720064817</v>
      </c>
      <c r="D66" s="29">
        <v>893.13462953837336</v>
      </c>
      <c r="E66" s="29">
        <v>53.701223894660551</v>
      </c>
      <c r="F66" s="29">
        <v>12363.770866402292</v>
      </c>
      <c r="G66" s="29">
        <v>99220.198181722968</v>
      </c>
      <c r="H66" s="29">
        <v>5551.8361940320547</v>
      </c>
      <c r="I66" s="29">
        <v>5832.1139545493143</v>
      </c>
      <c r="J66" s="29">
        <v>4433.7190228731961</v>
      </c>
      <c r="K66" s="29">
        <v>3971.0218934487543</v>
      </c>
      <c r="L66" s="29">
        <v>59549.549808333635</v>
      </c>
      <c r="M66" s="29">
        <v>22195.044088143524</v>
      </c>
      <c r="N66" s="29">
        <v>749020.21483981272</v>
      </c>
      <c r="O66" s="29">
        <v>10811.156898044201</v>
      </c>
      <c r="P66" s="29">
        <v>11968.936470815932</v>
      </c>
      <c r="Q66" s="29">
        <v>5766.9555201605654</v>
      </c>
      <c r="R66" s="29">
        <v>23792.358584958674</v>
      </c>
      <c r="S66" s="29">
        <v>13379.973609451628</v>
      </c>
      <c r="T66" s="29">
        <v>9261.5898384842512</v>
      </c>
      <c r="U66" s="29">
        <v>74137.337311473457</v>
      </c>
      <c r="V66" s="29">
        <v>3536.0626262926853</v>
      </c>
      <c r="W66" s="29">
        <v>2935.0254906424707</v>
      </c>
      <c r="X66" s="29">
        <v>17950.94528094741</v>
      </c>
      <c r="Y66" s="29">
        <v>9786.5199957680888</v>
      </c>
      <c r="Z66" s="29">
        <v>24680.6579769989</v>
      </c>
      <c r="AA66" s="29">
        <v>1620.2321138899256</v>
      </c>
      <c r="AB66" s="29">
        <v>26768.477563980203</v>
      </c>
      <c r="AC66" s="29">
        <v>17375.568100326302</v>
      </c>
      <c r="AD66" s="29">
        <v>1348.712180336993</v>
      </c>
      <c r="AE66" s="29">
        <v>10532.66870353356</v>
      </c>
      <c r="AF66" s="29">
        <v>6576.3026899392398</v>
      </c>
      <c r="AG66" s="29">
        <v>5560.0250632291536</v>
      </c>
      <c r="AH66" s="29">
        <v>89314.991121155108</v>
      </c>
      <c r="AI66" s="29">
        <v>12210.083799288726</v>
      </c>
      <c r="AJ66" s="29">
        <v>27643.051507805703</v>
      </c>
      <c r="AK66" s="29">
        <v>7933.2693583674454</v>
      </c>
      <c r="AL66" s="29">
        <v>2927.405208006865</v>
      </c>
      <c r="AM66" s="29">
        <v>13232.028134911348</v>
      </c>
      <c r="AN66" s="29">
        <v>24349.133076032551</v>
      </c>
      <c r="AO66" s="29">
        <v>39085.231863276873</v>
      </c>
      <c r="AP66" s="29">
        <v>83385.356218504923</v>
      </c>
      <c r="AQ66" s="29">
        <v>105385.26330860719</v>
      </c>
      <c r="AR66" s="29">
        <v>56447.839268451797</v>
      </c>
      <c r="AS66" s="29">
        <v>20314.19402980831</v>
      </c>
      <c r="AT66" s="29">
        <v>13609.694041038727</v>
      </c>
      <c r="AU66" s="29">
        <v>341.12848416687035</v>
      </c>
      <c r="AV66" s="29">
        <v>69.030938042995672</v>
      </c>
      <c r="AW66" s="29">
        <v>3.6020495045017134</v>
      </c>
      <c r="AX66" s="29">
        <v>44472.410731985554</v>
      </c>
      <c r="AY66" s="29">
        <v>61983.398603527879</v>
      </c>
      <c r="AZ66" s="29">
        <v>28030.523056132432</v>
      </c>
      <c r="BA66" s="29">
        <v>5.937507680689178</v>
      </c>
      <c r="BB66" s="29">
        <v>20795.191792981987</v>
      </c>
      <c r="BC66" s="29">
        <v>25673.412887507035</v>
      </c>
      <c r="BD66" s="29">
        <v>33636.467742767061</v>
      </c>
      <c r="BE66" s="29">
        <v>15262.655987587614</v>
      </c>
      <c r="BF66" s="29">
        <v>24120.328141606671</v>
      </c>
      <c r="BG66" s="29">
        <v>68202.662303899546</v>
      </c>
      <c r="BH66" s="29">
        <v>600739.5189599595</v>
      </c>
      <c r="BI66" s="29">
        <v>1993.0438479651561</v>
      </c>
      <c r="BJ66" s="29">
        <v>878645.23252834601</v>
      </c>
      <c r="BK66" s="29">
        <v>3847.9382698332038</v>
      </c>
      <c r="BL66" s="29">
        <v>1249870.0155091882</v>
      </c>
      <c r="BM66" s="29">
        <v>1486290.4120225061</v>
      </c>
      <c r="BN66" s="29">
        <v>26526.125847269126</v>
      </c>
      <c r="BO66" s="29">
        <v>18786.976914560026</v>
      </c>
      <c r="BP66" s="29">
        <v>9855.4429597844282</v>
      </c>
      <c r="BQ66" s="29">
        <v>215.48388696050122</v>
      </c>
      <c r="BR66" s="29">
        <v>680.07644649942392</v>
      </c>
      <c r="BS66" s="29">
        <v>0</v>
      </c>
      <c r="BT66" s="59">
        <f t="shared" si="0"/>
        <v>6337061.1782247443</v>
      </c>
      <c r="BU66" s="29">
        <v>13781322.073844904</v>
      </c>
      <c r="BV66" s="29">
        <v>0</v>
      </c>
      <c r="BW66" s="29">
        <v>14197125.084936874</v>
      </c>
      <c r="BX66" s="29">
        <v>92994118.348391742</v>
      </c>
      <c r="BY66" s="29">
        <v>1783628.7568274741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1884614.892217763</v>
      </c>
      <c r="CG66" s="29">
        <v>0</v>
      </c>
      <c r="CH66" s="29">
        <v>0</v>
      </c>
      <c r="CI66" s="29">
        <v>181139.69796300447</v>
      </c>
      <c r="CJ66" s="38">
        <f t="shared" si="2"/>
        <v>131159010.03240651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108.92555206747363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1962.1668896641659</v>
      </c>
      <c r="AD67" s="29">
        <v>0</v>
      </c>
      <c r="AE67" s="29">
        <v>0</v>
      </c>
      <c r="AF67" s="29">
        <v>0</v>
      </c>
      <c r="AG67" s="29">
        <v>0</v>
      </c>
      <c r="AH67" s="29">
        <v>220.65881011642702</v>
      </c>
      <c r="AI67" s="29">
        <v>0</v>
      </c>
      <c r="AJ67" s="29">
        <v>4.148311546836033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39.350053711035514</v>
      </c>
      <c r="AV67" s="29">
        <v>0</v>
      </c>
      <c r="AW67" s="29">
        <v>0</v>
      </c>
      <c r="AX67" s="29">
        <v>0</v>
      </c>
      <c r="AY67" s="29">
        <v>50.099644219813172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106.54029386240295</v>
      </c>
      <c r="BF67" s="29">
        <v>0</v>
      </c>
      <c r="BG67" s="29">
        <v>2469.6082443912642</v>
      </c>
      <c r="BH67" s="29">
        <v>40831.550939308734</v>
      </c>
      <c r="BI67" s="29">
        <v>0</v>
      </c>
      <c r="BJ67" s="29">
        <v>14396.75555668886</v>
      </c>
      <c r="BK67" s="29">
        <v>0</v>
      </c>
      <c r="BL67" s="29">
        <v>2565.9227254976281</v>
      </c>
      <c r="BM67" s="29">
        <v>18285.998697040955</v>
      </c>
      <c r="BN67" s="29">
        <v>272.44307746698121</v>
      </c>
      <c r="BO67" s="29">
        <v>1072.6602011670693</v>
      </c>
      <c r="BP67" s="29">
        <v>614.93418101121347</v>
      </c>
      <c r="BQ67" s="29">
        <v>0</v>
      </c>
      <c r="BR67" s="29">
        <v>0</v>
      </c>
      <c r="BS67" s="29">
        <v>0</v>
      </c>
      <c r="BT67" s="59">
        <f t="shared" si="0"/>
        <v>83001.763177760862</v>
      </c>
      <c r="BU67" s="29">
        <v>15999328.915577162</v>
      </c>
      <c r="BV67" s="29">
        <v>4262088.9724938227</v>
      </c>
      <c r="BW67" s="29">
        <v>0</v>
      </c>
      <c r="BX67" s="29">
        <v>103728188.76283553</v>
      </c>
      <c r="BY67" s="29">
        <v>598523.10487439774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168254.66535231448</v>
      </c>
      <c r="CG67" s="29">
        <v>0</v>
      </c>
      <c r="CH67" s="29">
        <v>0</v>
      </c>
      <c r="CI67" s="29">
        <v>384087.43942129047</v>
      </c>
      <c r="CJ67" s="38">
        <f t="shared" si="2"/>
        <v>125223473.6237323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79.586303910233624</v>
      </c>
      <c r="D68" s="29">
        <v>22.775389824231127</v>
      </c>
      <c r="E68" s="29">
        <v>13.787087158063075</v>
      </c>
      <c r="F68" s="29">
        <v>447.13375892299325</v>
      </c>
      <c r="G68" s="29">
        <v>706.9168621289665</v>
      </c>
      <c r="H68" s="29">
        <v>20.799246123905228</v>
      </c>
      <c r="I68" s="29">
        <v>36.952858824169638</v>
      </c>
      <c r="J68" s="29">
        <v>19.572966152364959</v>
      </c>
      <c r="K68" s="29">
        <v>23.58214351491889</v>
      </c>
      <c r="L68" s="29">
        <v>38.583433698043571</v>
      </c>
      <c r="M68" s="29">
        <v>412.564909234948</v>
      </c>
      <c r="N68" s="29">
        <v>553.56718455518933</v>
      </c>
      <c r="O68" s="29">
        <v>60.585262793025038</v>
      </c>
      <c r="P68" s="29">
        <v>144.07098127372643</v>
      </c>
      <c r="Q68" s="29">
        <v>1.4596043706000539</v>
      </c>
      <c r="R68" s="29">
        <v>137.74390352936726</v>
      </c>
      <c r="S68" s="29">
        <v>168.2543798012756</v>
      </c>
      <c r="T68" s="29">
        <v>65.30348708693883</v>
      </c>
      <c r="U68" s="29">
        <v>562.24176069162161</v>
      </c>
      <c r="V68" s="29">
        <v>37.925576697754352</v>
      </c>
      <c r="W68" s="29">
        <v>43.431340591245906</v>
      </c>
      <c r="X68" s="29">
        <v>176.26380720640529</v>
      </c>
      <c r="Y68" s="29">
        <v>174.81548773187248</v>
      </c>
      <c r="Z68" s="29">
        <v>280.28329040721349</v>
      </c>
      <c r="AA68" s="29">
        <v>22.314021823619328</v>
      </c>
      <c r="AB68" s="29">
        <v>561.44897407380608</v>
      </c>
      <c r="AC68" s="29">
        <v>3407.7447472156496</v>
      </c>
      <c r="AD68" s="29">
        <v>354.47730283077237</v>
      </c>
      <c r="AE68" s="29">
        <v>2768.2651036261818</v>
      </c>
      <c r="AF68" s="29">
        <v>1728.4266554537257</v>
      </c>
      <c r="AG68" s="29">
        <v>190.52367188016854</v>
      </c>
      <c r="AH68" s="29">
        <v>175.29056934584273</v>
      </c>
      <c r="AI68" s="29">
        <v>2.2163854321104748</v>
      </c>
      <c r="AJ68" s="29">
        <v>481.62979252428778</v>
      </c>
      <c r="AK68" s="29">
        <v>48.689894279783715</v>
      </c>
      <c r="AL68" s="29">
        <v>46376.446549941029</v>
      </c>
      <c r="AM68" s="29">
        <v>321769.78767711803</v>
      </c>
      <c r="AN68" s="29">
        <v>374903.46452256467</v>
      </c>
      <c r="AO68" s="29">
        <v>171.96478006485125</v>
      </c>
      <c r="AP68" s="29">
        <v>1271.0944075877733</v>
      </c>
      <c r="AQ68" s="29">
        <v>270.84951676961538</v>
      </c>
      <c r="AR68" s="29">
        <v>112.32986898499384</v>
      </c>
      <c r="AS68" s="29">
        <v>139.66633763758992</v>
      </c>
      <c r="AT68" s="29">
        <v>26.897129194071351</v>
      </c>
      <c r="AU68" s="29">
        <v>63.543735970033126</v>
      </c>
      <c r="AV68" s="29">
        <v>12.969441592662598</v>
      </c>
      <c r="AW68" s="29">
        <v>1.1939378546251762</v>
      </c>
      <c r="AX68" s="29">
        <v>572.63263986583786</v>
      </c>
      <c r="AY68" s="29">
        <v>1247.9115813890721</v>
      </c>
      <c r="AZ68" s="29">
        <v>1362.5155299200551</v>
      </c>
      <c r="BA68" s="29">
        <v>4233.8993119730221</v>
      </c>
      <c r="BB68" s="29">
        <v>57987.22420638123</v>
      </c>
      <c r="BC68" s="29">
        <v>19568.850266074751</v>
      </c>
      <c r="BD68" s="29">
        <v>600.51811340913434</v>
      </c>
      <c r="BE68" s="29">
        <v>378.93578957456737</v>
      </c>
      <c r="BF68" s="29">
        <v>16.203630751318091</v>
      </c>
      <c r="BG68" s="29">
        <v>45692.569951054131</v>
      </c>
      <c r="BH68" s="29">
        <v>94732.066992743334</v>
      </c>
      <c r="BI68" s="29">
        <v>973.08609788038393</v>
      </c>
      <c r="BJ68" s="29">
        <v>939902.59726747416</v>
      </c>
      <c r="BK68" s="29">
        <v>61.443526722675436</v>
      </c>
      <c r="BL68" s="29">
        <v>17627.368537109083</v>
      </c>
      <c r="BM68" s="29">
        <v>268222.12308945099</v>
      </c>
      <c r="BN68" s="29">
        <v>1085777.4679550193</v>
      </c>
      <c r="BO68" s="29">
        <v>64476.085344797553</v>
      </c>
      <c r="BP68" s="29">
        <v>17706.249474262131</v>
      </c>
      <c r="BQ68" s="29">
        <v>56.634875273859805</v>
      </c>
      <c r="BR68" s="29">
        <v>178.74211347051934</v>
      </c>
      <c r="BS68" s="29">
        <v>0</v>
      </c>
      <c r="BT68" s="59">
        <f t="shared" si="0"/>
        <v>3380464.5623445925</v>
      </c>
      <c r="BU68" s="29">
        <v>10378413.251187187</v>
      </c>
      <c r="BV68" s="29">
        <v>1212579.4145233925</v>
      </c>
      <c r="BW68" s="29">
        <v>0</v>
      </c>
      <c r="BX68" s="29">
        <v>8401613.1669841502</v>
      </c>
      <c r="BY68" s="29">
        <v>1293431.7571955251</v>
      </c>
      <c r="BZ68" s="29">
        <v>0</v>
      </c>
      <c r="CA68" s="29">
        <v>0</v>
      </c>
      <c r="CB68" s="29">
        <v>0</v>
      </c>
      <c r="CC68" s="29">
        <v>0</v>
      </c>
      <c r="CD68" s="29">
        <v>6600.0296880965525</v>
      </c>
      <c r="CE68" s="29">
        <v>0</v>
      </c>
      <c r="CF68" s="29">
        <v>3041299.5294052968</v>
      </c>
      <c r="CG68" s="29">
        <v>851666.29674356792</v>
      </c>
      <c r="CH68" s="29">
        <v>-26.45979669072651</v>
      </c>
      <c r="CI68" s="29">
        <v>198870.14908616745</v>
      </c>
      <c r="CJ68" s="38">
        <f t="shared" si="2"/>
        <v>28764911.697361283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528.7728799463423</v>
      </c>
      <c r="D69" s="29">
        <v>72.617683513491812</v>
      </c>
      <c r="E69" s="29">
        <v>4908.8101992333504</v>
      </c>
      <c r="F69" s="29">
        <v>3367.5805743824089</v>
      </c>
      <c r="G69" s="29">
        <v>4702.2287857166257</v>
      </c>
      <c r="H69" s="29">
        <v>137.99306297603962</v>
      </c>
      <c r="I69" s="29">
        <v>251.33860359997075</v>
      </c>
      <c r="J69" s="29">
        <v>133.12750098001575</v>
      </c>
      <c r="K69" s="29">
        <v>160.39610453803354</v>
      </c>
      <c r="L69" s="29">
        <v>262.42954754735842</v>
      </c>
      <c r="M69" s="29">
        <v>2741.0878780490902</v>
      </c>
      <c r="N69" s="29">
        <v>3677.9045262842092</v>
      </c>
      <c r="O69" s="29">
        <v>402.52934200779998</v>
      </c>
      <c r="P69" s="29">
        <v>958.0772016133609</v>
      </c>
      <c r="Q69" s="29">
        <v>9.9275251150576889</v>
      </c>
      <c r="R69" s="29">
        <v>915.17228816026193</v>
      </c>
      <c r="S69" s="29">
        <v>1117.8814658618353</v>
      </c>
      <c r="T69" s="29">
        <v>444.16876506043303</v>
      </c>
      <c r="U69" s="29">
        <v>3735.5443242626307</v>
      </c>
      <c r="V69" s="29">
        <v>257.95489636933564</v>
      </c>
      <c r="W69" s="29">
        <v>107.77301414947492</v>
      </c>
      <c r="X69" s="29">
        <v>1172.8923292759557</v>
      </c>
      <c r="Y69" s="29">
        <v>1161.4776293232987</v>
      </c>
      <c r="Z69" s="29">
        <v>1872.0915457670731</v>
      </c>
      <c r="AA69" s="29">
        <v>151.77132125382556</v>
      </c>
      <c r="AB69" s="29">
        <v>3730.2788924104293</v>
      </c>
      <c r="AC69" s="29">
        <v>3626.939829351692</v>
      </c>
      <c r="AD69" s="29">
        <v>2355.1546950255715</v>
      </c>
      <c r="AE69" s="29">
        <v>133288.27862470661</v>
      </c>
      <c r="AF69" s="29">
        <v>22273.120032908821</v>
      </c>
      <c r="AG69" s="29">
        <v>1268.2752955914955</v>
      </c>
      <c r="AH69" s="29">
        <v>32472.810910973967</v>
      </c>
      <c r="AI69" s="29">
        <v>15.074993649477728</v>
      </c>
      <c r="AJ69" s="29">
        <v>4392.0307111551301</v>
      </c>
      <c r="AK69" s="29">
        <v>323.496670310985</v>
      </c>
      <c r="AL69" s="29">
        <v>5111.9077842052575</v>
      </c>
      <c r="AM69" s="29">
        <v>1007.9886698920789</v>
      </c>
      <c r="AN69" s="29">
        <v>97125.71433955089</v>
      </c>
      <c r="AO69" s="29">
        <v>1142.5337797359846</v>
      </c>
      <c r="AP69" s="29">
        <v>139860.46026798963</v>
      </c>
      <c r="AQ69" s="29">
        <v>5231.2945875466767</v>
      </c>
      <c r="AR69" s="29">
        <v>755.06089746669829</v>
      </c>
      <c r="AS69" s="29">
        <v>927.9461230433127</v>
      </c>
      <c r="AT69" s="29">
        <v>182.94383286686718</v>
      </c>
      <c r="AU69" s="29">
        <v>188.16751739643726</v>
      </c>
      <c r="AV69" s="29">
        <v>103.52769074316898</v>
      </c>
      <c r="AW69" s="29">
        <v>6.6625299414354915</v>
      </c>
      <c r="AX69" s="29">
        <v>107862.02376899599</v>
      </c>
      <c r="AY69" s="29">
        <v>87443.228405571455</v>
      </c>
      <c r="AZ69" s="29">
        <v>8040.6952043156398</v>
      </c>
      <c r="BA69" s="29">
        <v>1.4199886365764371</v>
      </c>
      <c r="BB69" s="29">
        <v>100865.97184483355</v>
      </c>
      <c r="BC69" s="29">
        <v>1290.0998086224699</v>
      </c>
      <c r="BD69" s="29">
        <v>37201.852329491034</v>
      </c>
      <c r="BE69" s="29">
        <v>1460.4136236942775</v>
      </c>
      <c r="BF69" s="29">
        <v>110.21080752792672</v>
      </c>
      <c r="BG69" s="29">
        <v>91287.447232961742</v>
      </c>
      <c r="BH69" s="29">
        <v>69078.569599773778</v>
      </c>
      <c r="BI69" s="29">
        <v>5253.4749774200409</v>
      </c>
      <c r="BJ69" s="29">
        <v>47593.030743474286</v>
      </c>
      <c r="BK69" s="29">
        <v>408.23209599345228</v>
      </c>
      <c r="BL69" s="29">
        <v>5100.3255629142441</v>
      </c>
      <c r="BM69" s="29">
        <v>735672.19508011639</v>
      </c>
      <c r="BN69" s="29">
        <v>126565.6062477513</v>
      </c>
      <c r="BO69" s="29">
        <v>177622.81326780768</v>
      </c>
      <c r="BP69" s="29">
        <v>35502.141110673983</v>
      </c>
      <c r="BQ69" s="29">
        <v>376.28331347546822</v>
      </c>
      <c r="BR69" s="29">
        <v>1187.5663783798623</v>
      </c>
      <c r="BS69" s="29">
        <v>0</v>
      </c>
      <c r="BT69" s="59">
        <f t="shared" ref="BT69:BT73" si="3">SUM(C69:BS69)</f>
        <v>2128564.8190638809</v>
      </c>
      <c r="BU69" s="29">
        <v>6051885.2815785939</v>
      </c>
      <c r="BV69" s="29">
        <v>2818400.9688383462</v>
      </c>
      <c r="BW69" s="29">
        <v>0</v>
      </c>
      <c r="BX69" s="29">
        <v>3332515.337607976</v>
      </c>
      <c r="BY69" s="29">
        <v>1978.4440438477907</v>
      </c>
      <c r="BZ69" s="29">
        <v>0</v>
      </c>
      <c r="CA69" s="29">
        <v>0</v>
      </c>
      <c r="CB69" s="29">
        <v>0</v>
      </c>
      <c r="CC69" s="29">
        <v>0</v>
      </c>
      <c r="CD69" s="29">
        <v>5053.609869444489</v>
      </c>
      <c r="CE69" s="29">
        <v>0</v>
      </c>
      <c r="CF69" s="29">
        <v>50959.667194499183</v>
      </c>
      <c r="CG69" s="29">
        <v>0</v>
      </c>
      <c r="CH69" s="29">
        <v>0</v>
      </c>
      <c r="CI69" s="29">
        <v>364771.62432059104</v>
      </c>
      <c r="CJ69" s="38">
        <f t="shared" ref="CJ69:CJ73" si="4">SUM(BT69:CI69)</f>
        <v>14754129.752517181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14302.764684297956</v>
      </c>
      <c r="D70" s="29">
        <v>5167.0054477563417</v>
      </c>
      <c r="E70" s="29">
        <v>1296.9487521646956</v>
      </c>
      <c r="F70" s="29">
        <v>16902.665985283602</v>
      </c>
      <c r="G70" s="29">
        <v>115691.59417978063</v>
      </c>
      <c r="H70" s="29">
        <v>5142.2735051064019</v>
      </c>
      <c r="I70" s="29">
        <v>4592.1868750526555</v>
      </c>
      <c r="J70" s="29">
        <v>2524.1671278519102</v>
      </c>
      <c r="K70" s="29">
        <v>12651.425019379507</v>
      </c>
      <c r="L70" s="29">
        <v>12861.805135770301</v>
      </c>
      <c r="M70" s="29">
        <v>15242.811642252138</v>
      </c>
      <c r="N70" s="29">
        <v>136986.83078559718</v>
      </c>
      <c r="O70" s="29">
        <v>22573.425721765583</v>
      </c>
      <c r="P70" s="29">
        <v>23601.55720253423</v>
      </c>
      <c r="Q70" s="29">
        <v>1189.6611949509022</v>
      </c>
      <c r="R70" s="29">
        <v>19563.125219092821</v>
      </c>
      <c r="S70" s="29">
        <v>35360.000170464868</v>
      </c>
      <c r="T70" s="29">
        <v>14117.441160107854</v>
      </c>
      <c r="U70" s="29">
        <v>105194.29238008535</v>
      </c>
      <c r="V70" s="29">
        <v>5440.7264062577906</v>
      </c>
      <c r="W70" s="29">
        <v>6942.2486348000793</v>
      </c>
      <c r="X70" s="29">
        <v>31917.092934353263</v>
      </c>
      <c r="Y70" s="29">
        <v>27274.557716649233</v>
      </c>
      <c r="Z70" s="29">
        <v>37153.759131744089</v>
      </c>
      <c r="AA70" s="29">
        <v>14014.710736408839</v>
      </c>
      <c r="AB70" s="29">
        <v>133102.11953222827</v>
      </c>
      <c r="AC70" s="29">
        <v>21230.172155657623</v>
      </c>
      <c r="AD70" s="29">
        <v>64968.51422752365</v>
      </c>
      <c r="AE70" s="29">
        <v>385788.13724590454</v>
      </c>
      <c r="AF70" s="29">
        <v>377098.35482536396</v>
      </c>
      <c r="AG70" s="29">
        <v>49174.199467463848</v>
      </c>
      <c r="AH70" s="29">
        <v>72148.224219682743</v>
      </c>
      <c r="AI70" s="29">
        <v>3343.8535202749863</v>
      </c>
      <c r="AJ70" s="29">
        <v>175047.2821371789</v>
      </c>
      <c r="AK70" s="29">
        <v>84077.429851788125</v>
      </c>
      <c r="AL70" s="29">
        <v>162357.78822211828</v>
      </c>
      <c r="AM70" s="29">
        <v>36039.409752210348</v>
      </c>
      <c r="AN70" s="29">
        <v>32128.905921676756</v>
      </c>
      <c r="AO70" s="29">
        <v>132925.70103313439</v>
      </c>
      <c r="AP70" s="29">
        <v>480832.03225652117</v>
      </c>
      <c r="AQ70" s="29">
        <v>241225.16790782919</v>
      </c>
      <c r="AR70" s="29">
        <v>33861.993244237092</v>
      </c>
      <c r="AS70" s="29">
        <v>50312.903629924287</v>
      </c>
      <c r="AT70" s="29">
        <v>96657.543207122129</v>
      </c>
      <c r="AU70" s="29">
        <v>60932.360671473303</v>
      </c>
      <c r="AV70" s="29">
        <v>7978.7994695064117</v>
      </c>
      <c r="AW70" s="29">
        <v>2605.1073430612032</v>
      </c>
      <c r="AX70" s="29">
        <v>325381.53250095877</v>
      </c>
      <c r="AY70" s="29">
        <v>265858.13150941976</v>
      </c>
      <c r="AZ70" s="29">
        <v>168299.72557816887</v>
      </c>
      <c r="BA70" s="29">
        <v>0</v>
      </c>
      <c r="BB70" s="29">
        <v>42183.135535299436</v>
      </c>
      <c r="BC70" s="29">
        <v>144605.41789786864</v>
      </c>
      <c r="BD70" s="29">
        <v>130203.18383892922</v>
      </c>
      <c r="BE70" s="29">
        <v>171771.76067723293</v>
      </c>
      <c r="BF70" s="29">
        <v>2420.4632138874886</v>
      </c>
      <c r="BG70" s="29">
        <v>241950.9709720235</v>
      </c>
      <c r="BH70" s="29">
        <v>25597.388835582522</v>
      </c>
      <c r="BI70" s="29">
        <v>3050.731264945131</v>
      </c>
      <c r="BJ70" s="29">
        <v>0</v>
      </c>
      <c r="BK70" s="29">
        <v>17600.245684975442</v>
      </c>
      <c r="BL70" s="29">
        <v>85789.391737370912</v>
      </c>
      <c r="BM70" s="29">
        <v>0</v>
      </c>
      <c r="BN70" s="29">
        <v>35068.877310447264</v>
      </c>
      <c r="BO70" s="29">
        <v>20386.004220742801</v>
      </c>
      <c r="BP70" s="29">
        <v>48139.030935213807</v>
      </c>
      <c r="BQ70" s="29">
        <v>24478.364808735168</v>
      </c>
      <c r="BR70" s="29">
        <v>23624.134007212058</v>
      </c>
      <c r="BS70" s="29">
        <v>0</v>
      </c>
      <c r="BT70" s="59">
        <f t="shared" si="3"/>
        <v>5167949.5681204041</v>
      </c>
      <c r="BU70" s="29">
        <v>2794845.4241185845</v>
      </c>
      <c r="BV70" s="29">
        <v>10556278.0023247</v>
      </c>
      <c r="BW70" s="29">
        <v>0</v>
      </c>
      <c r="BX70" s="29">
        <v>0</v>
      </c>
      <c r="BY70" s="29">
        <v>6157825.1166583793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560982.8779025363</v>
      </c>
      <c r="CG70" s="29">
        <v>0</v>
      </c>
      <c r="CH70" s="29">
        <v>0</v>
      </c>
      <c r="CI70" s="29">
        <v>311998.44830963505</v>
      </c>
      <c r="CJ70" s="38">
        <f t="shared" si="4"/>
        <v>25549879.437434241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134549.1380391182</v>
      </c>
      <c r="D71" s="29">
        <v>5406.1078828205391</v>
      </c>
      <c r="E71" s="29">
        <v>8283.2549131373653</v>
      </c>
      <c r="F71" s="29">
        <v>87327.232810904126</v>
      </c>
      <c r="G71" s="29">
        <v>141683.16537505301</v>
      </c>
      <c r="H71" s="29">
        <v>6423.8258098748092</v>
      </c>
      <c r="I71" s="29">
        <v>12429.738085616302</v>
      </c>
      <c r="J71" s="29">
        <v>8411.7066576548496</v>
      </c>
      <c r="K71" s="29">
        <v>5968.7663433379348</v>
      </c>
      <c r="L71" s="29">
        <v>23380.038604210298</v>
      </c>
      <c r="M71" s="29">
        <v>32703.064540390798</v>
      </c>
      <c r="N71" s="29">
        <v>76610.333138705013</v>
      </c>
      <c r="O71" s="29">
        <v>18448.032981837365</v>
      </c>
      <c r="P71" s="29">
        <v>38058.888593362251</v>
      </c>
      <c r="Q71" s="29">
        <v>24134.763394688984</v>
      </c>
      <c r="R71" s="29">
        <v>39042.778570589493</v>
      </c>
      <c r="S71" s="29">
        <v>11583.136527832567</v>
      </c>
      <c r="T71" s="29">
        <v>11629.247488231305</v>
      </c>
      <c r="U71" s="29">
        <v>82171.674483478593</v>
      </c>
      <c r="V71" s="29">
        <v>4374.3623556550529</v>
      </c>
      <c r="W71" s="29">
        <v>1957.5929509113196</v>
      </c>
      <c r="X71" s="29">
        <v>93263.05978482771</v>
      </c>
      <c r="Y71" s="29">
        <v>11092.849875528014</v>
      </c>
      <c r="Z71" s="29">
        <v>30884.014447339898</v>
      </c>
      <c r="AA71" s="29">
        <v>1495.6873797398964</v>
      </c>
      <c r="AB71" s="29">
        <v>53590.053392335845</v>
      </c>
      <c r="AC71" s="29">
        <v>47033.98422425062</v>
      </c>
      <c r="AD71" s="29">
        <v>28944.74005730954</v>
      </c>
      <c r="AE71" s="29">
        <v>68321.575816239259</v>
      </c>
      <c r="AF71" s="29">
        <v>37385.794884296476</v>
      </c>
      <c r="AG71" s="29">
        <v>74258.630235793244</v>
      </c>
      <c r="AH71" s="29">
        <v>25742.9646268949</v>
      </c>
      <c r="AI71" s="29">
        <v>7201.4214365989828</v>
      </c>
      <c r="AJ71" s="29">
        <v>12666.454438776062</v>
      </c>
      <c r="AK71" s="29">
        <v>2346.0062757488581</v>
      </c>
      <c r="AL71" s="29">
        <v>54080.130792458483</v>
      </c>
      <c r="AM71" s="29">
        <v>13614.252547184518</v>
      </c>
      <c r="AN71" s="29">
        <v>6494.2537454275307</v>
      </c>
      <c r="AO71" s="29">
        <v>26751.457350472108</v>
      </c>
      <c r="AP71" s="29">
        <v>105453.38539076173</v>
      </c>
      <c r="AQ71" s="29">
        <v>16590.39466139139</v>
      </c>
      <c r="AR71" s="29">
        <v>4708.1734212858419</v>
      </c>
      <c r="AS71" s="29">
        <v>6291.9910101102269</v>
      </c>
      <c r="AT71" s="29">
        <v>12557.500391966201</v>
      </c>
      <c r="AU71" s="29">
        <v>98.716972867890306</v>
      </c>
      <c r="AV71" s="29">
        <v>16.187119489190142</v>
      </c>
      <c r="AW71" s="29">
        <v>7.0160256496620885</v>
      </c>
      <c r="AX71" s="29">
        <v>34935.502845187519</v>
      </c>
      <c r="AY71" s="29">
        <v>25452.221508189465</v>
      </c>
      <c r="AZ71" s="29">
        <v>12112.502556002928</v>
      </c>
      <c r="BA71" s="29">
        <v>597.49922681361943</v>
      </c>
      <c r="BB71" s="29">
        <v>13769.646647661524</v>
      </c>
      <c r="BC71" s="29">
        <v>3542.1192836389891</v>
      </c>
      <c r="BD71" s="29">
        <v>79709.778815103651</v>
      </c>
      <c r="BE71" s="29">
        <v>0</v>
      </c>
      <c r="BF71" s="29">
        <v>6306.6179296108176</v>
      </c>
      <c r="BG71" s="29">
        <v>64937.318441794174</v>
      </c>
      <c r="BH71" s="29">
        <v>50367.587651431415</v>
      </c>
      <c r="BI71" s="29">
        <v>196.29413740270513</v>
      </c>
      <c r="BJ71" s="29">
        <v>56039.934539905982</v>
      </c>
      <c r="BK71" s="29">
        <v>1672.5417081191633</v>
      </c>
      <c r="BL71" s="29">
        <v>42266.562537850958</v>
      </c>
      <c r="BM71" s="29">
        <v>46392.309368552407</v>
      </c>
      <c r="BN71" s="29">
        <v>18606.253190755411</v>
      </c>
      <c r="BO71" s="29">
        <v>17586.618464387127</v>
      </c>
      <c r="BP71" s="29">
        <v>30911.819666714113</v>
      </c>
      <c r="BQ71" s="29">
        <v>4757.3923747394765</v>
      </c>
      <c r="BR71" s="29">
        <v>6200.3239135893364</v>
      </c>
      <c r="BS71" s="29">
        <v>0</v>
      </c>
      <c r="BT71" s="59">
        <f t="shared" si="3"/>
        <v>2031828.3906596054</v>
      </c>
      <c r="BU71" s="29">
        <v>2857980.6190878144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1957.8476814022806</v>
      </c>
      <c r="CE71" s="29">
        <v>0</v>
      </c>
      <c r="CF71" s="29">
        <v>36250.88544401226</v>
      </c>
      <c r="CG71" s="29">
        <v>0</v>
      </c>
      <c r="CH71" s="29">
        <v>0</v>
      </c>
      <c r="CI71" s="29">
        <v>23781.670396955025</v>
      </c>
      <c r="CJ71" s="38">
        <f t="shared" si="4"/>
        <v>4951799.413269789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7228.8042555278344</v>
      </c>
      <c r="D72" s="29">
        <v>2393.883891913747</v>
      </c>
      <c r="E72" s="29">
        <v>390.57577168489962</v>
      </c>
      <c r="F72" s="29">
        <v>2431.1242757324062</v>
      </c>
      <c r="G72" s="29">
        <v>71840.730342468596</v>
      </c>
      <c r="H72" s="29">
        <v>684.72228463886267</v>
      </c>
      <c r="I72" s="29">
        <v>1187.1315847154356</v>
      </c>
      <c r="J72" s="29">
        <v>501.77965206787604</v>
      </c>
      <c r="K72" s="29">
        <v>3963.3346028344426</v>
      </c>
      <c r="L72" s="29">
        <v>3794.6009424313302</v>
      </c>
      <c r="M72" s="29">
        <v>9980.9691220890127</v>
      </c>
      <c r="N72" s="29">
        <v>6745.1968843863324</v>
      </c>
      <c r="O72" s="29">
        <v>3013.4087753887438</v>
      </c>
      <c r="P72" s="29">
        <v>4368.9840420800174</v>
      </c>
      <c r="Q72" s="29">
        <v>444.2130204793433</v>
      </c>
      <c r="R72" s="29">
        <v>3148.8421261970311</v>
      </c>
      <c r="S72" s="29">
        <v>6039.9621161444175</v>
      </c>
      <c r="T72" s="29">
        <v>4175.4014631311811</v>
      </c>
      <c r="U72" s="29">
        <v>20654.026973855216</v>
      </c>
      <c r="V72" s="29">
        <v>2227.6227322919281</v>
      </c>
      <c r="W72" s="29">
        <v>743.37038651876981</v>
      </c>
      <c r="X72" s="29">
        <v>6134.7929906605368</v>
      </c>
      <c r="Y72" s="29">
        <v>5569.485454848892</v>
      </c>
      <c r="Z72" s="29">
        <v>16662.278491349236</v>
      </c>
      <c r="AA72" s="29">
        <v>7866.4949702123313</v>
      </c>
      <c r="AB72" s="29">
        <v>94187.169458969816</v>
      </c>
      <c r="AC72" s="29">
        <v>7008.5776444295752</v>
      </c>
      <c r="AD72" s="29">
        <v>8044.0354665735467</v>
      </c>
      <c r="AE72" s="29">
        <v>89268.436317630898</v>
      </c>
      <c r="AF72" s="29">
        <v>69774.800588119426</v>
      </c>
      <c r="AG72" s="29">
        <v>9845.7352777862252</v>
      </c>
      <c r="AH72" s="29">
        <v>8787.6889974139449</v>
      </c>
      <c r="AI72" s="29">
        <v>141.5535617475584</v>
      </c>
      <c r="AJ72" s="29">
        <v>27160.277655019789</v>
      </c>
      <c r="AK72" s="29">
        <v>5298.4419070276936</v>
      </c>
      <c r="AL72" s="29">
        <v>371118.95462089608</v>
      </c>
      <c r="AM72" s="29">
        <v>5505.1574792533584</v>
      </c>
      <c r="AN72" s="29">
        <v>8316.7545756772452</v>
      </c>
      <c r="AO72" s="29">
        <v>12597.925523090094</v>
      </c>
      <c r="AP72" s="29">
        <v>21636.407885785015</v>
      </c>
      <c r="AQ72" s="29">
        <v>22937.069848601568</v>
      </c>
      <c r="AR72" s="29">
        <v>2431.9262061190757</v>
      </c>
      <c r="AS72" s="29">
        <v>1728.9703746102477</v>
      </c>
      <c r="AT72" s="29">
        <v>11205.351975319323</v>
      </c>
      <c r="AU72" s="29">
        <v>18399.187761914462</v>
      </c>
      <c r="AV72" s="29">
        <v>56.746377546267169</v>
      </c>
      <c r="AW72" s="29">
        <v>15.300910747935301</v>
      </c>
      <c r="AX72" s="29">
        <v>31174.782421558368</v>
      </c>
      <c r="AY72" s="29">
        <v>64270.62523073217</v>
      </c>
      <c r="AZ72" s="29">
        <v>85106.860562044967</v>
      </c>
      <c r="BA72" s="29">
        <v>265.07986411034523</v>
      </c>
      <c r="BB72" s="29">
        <v>6150.8631638731149</v>
      </c>
      <c r="BC72" s="29">
        <v>30543.850139739101</v>
      </c>
      <c r="BD72" s="29">
        <v>109415.73504868137</v>
      </c>
      <c r="BE72" s="29">
        <v>23148.261046886331</v>
      </c>
      <c r="BF72" s="29">
        <v>246.58018470103318</v>
      </c>
      <c r="BG72" s="29">
        <v>154491.83847994384</v>
      </c>
      <c r="BH72" s="29">
        <v>112832.60319008311</v>
      </c>
      <c r="BI72" s="29">
        <v>7089.6108108220942</v>
      </c>
      <c r="BJ72" s="29">
        <v>41099.059974227581</v>
      </c>
      <c r="BK72" s="29">
        <v>3883.6463980545573</v>
      </c>
      <c r="BL72" s="29">
        <v>713658.43050513638</v>
      </c>
      <c r="BM72" s="29">
        <v>583678.60936648014</v>
      </c>
      <c r="BN72" s="29">
        <v>17983.434636039674</v>
      </c>
      <c r="BO72" s="29">
        <v>7317.1454020352312</v>
      </c>
      <c r="BP72" s="29">
        <v>15944.592492843905</v>
      </c>
      <c r="BQ72" s="29">
        <v>3065.5074404983698</v>
      </c>
      <c r="BR72" s="29">
        <v>16499.81869259899</v>
      </c>
      <c r="BS72" s="29">
        <v>0</v>
      </c>
      <c r="BT72" s="59">
        <f t="shared" si="3"/>
        <v>3015525.1426190184</v>
      </c>
      <c r="BU72" s="29">
        <v>8284649.9573401362</v>
      </c>
      <c r="BV72" s="29">
        <v>0</v>
      </c>
      <c r="BW72" s="29">
        <v>0</v>
      </c>
      <c r="BX72" s="29">
        <v>0</v>
      </c>
      <c r="BY72" s="29">
        <v>10081.48079419231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943.65010007672174</v>
      </c>
      <c r="CG72" s="29">
        <v>0</v>
      </c>
      <c r="CH72" s="29">
        <v>0</v>
      </c>
      <c r="CI72" s="29">
        <v>39790.351043641378</v>
      </c>
      <c r="CJ72" s="38">
        <f t="shared" si="4"/>
        <v>11350990.581897065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1077697.7082199466</v>
      </c>
      <c r="BV73" s="29">
        <v>0</v>
      </c>
      <c r="BW73" s="29">
        <v>3783829.007853372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4861526.7160733184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970104.20628431567</v>
      </c>
      <c r="D75" s="29">
        <v>21850.471301236663</v>
      </c>
      <c r="E75" s="29">
        <v>51.783378194623552</v>
      </c>
      <c r="F75" s="29">
        <v>702.52150067446678</v>
      </c>
      <c r="G75" s="29">
        <v>2494516.7102225148</v>
      </c>
      <c r="H75" s="29">
        <v>143165.69287943456</v>
      </c>
      <c r="I75" s="29">
        <v>3604.590687590061</v>
      </c>
      <c r="J75" s="29">
        <v>224.34670116522773</v>
      </c>
      <c r="K75" s="29">
        <v>470.27279081346256</v>
      </c>
      <c r="L75" s="29">
        <v>131.56237853252603</v>
      </c>
      <c r="M75" s="29">
        <v>6295.3376008353662</v>
      </c>
      <c r="N75" s="29">
        <v>4305.3633164411403</v>
      </c>
      <c r="O75" s="29">
        <v>417.82074658357408</v>
      </c>
      <c r="P75" s="29">
        <v>612.91952298371416</v>
      </c>
      <c r="Q75" s="29">
        <v>122.95505889964136</v>
      </c>
      <c r="R75" s="29">
        <v>1019.0751902976275</v>
      </c>
      <c r="S75" s="29">
        <v>684.51319983487463</v>
      </c>
      <c r="T75" s="29">
        <v>342.90293724223784</v>
      </c>
      <c r="U75" s="29">
        <v>2234.6979001737818</v>
      </c>
      <c r="V75" s="29">
        <v>187.52830110095496</v>
      </c>
      <c r="W75" s="29">
        <v>74.156696650802161</v>
      </c>
      <c r="X75" s="29">
        <v>27957.82074113877</v>
      </c>
      <c r="Y75" s="29">
        <v>534.88182653873957</v>
      </c>
      <c r="Z75" s="29">
        <v>271.5894185748773</v>
      </c>
      <c r="AA75" s="29">
        <v>23.477812393212098</v>
      </c>
      <c r="AB75" s="29">
        <v>800.73495813438717</v>
      </c>
      <c r="AC75" s="29">
        <v>163.74954858401043</v>
      </c>
      <c r="AD75" s="29">
        <v>961.08253900571481</v>
      </c>
      <c r="AE75" s="29">
        <v>12340.023142091955</v>
      </c>
      <c r="AF75" s="29">
        <v>3354.4645276284837</v>
      </c>
      <c r="AG75" s="29">
        <v>837.93646880339361</v>
      </c>
      <c r="AH75" s="29">
        <v>1204.2416751191149</v>
      </c>
      <c r="AI75" s="29">
        <v>92.530205851718733</v>
      </c>
      <c r="AJ75" s="29">
        <v>958.23630945215518</v>
      </c>
      <c r="AK75" s="29">
        <v>161.74743041548771</v>
      </c>
      <c r="AL75" s="29">
        <v>559088.41587813164</v>
      </c>
      <c r="AM75" s="29">
        <v>781.19500250621934</v>
      </c>
      <c r="AN75" s="29">
        <v>12148.939724292546</v>
      </c>
      <c r="AO75" s="29">
        <v>3115.3705902176976</v>
      </c>
      <c r="AP75" s="29">
        <v>3083.6164530336805</v>
      </c>
      <c r="AQ75" s="29">
        <v>4335.9335125980342</v>
      </c>
      <c r="AR75" s="29">
        <v>3757.8138237534913</v>
      </c>
      <c r="AS75" s="29">
        <v>757.35629066101615</v>
      </c>
      <c r="AT75" s="29">
        <v>845.82645420508038</v>
      </c>
      <c r="AU75" s="29">
        <v>277.3754749933849</v>
      </c>
      <c r="AV75" s="29">
        <v>20.328767965076754</v>
      </c>
      <c r="AW75" s="29">
        <v>0</v>
      </c>
      <c r="AX75" s="29">
        <v>2776.536383604599</v>
      </c>
      <c r="AY75" s="29">
        <v>1847.5627887658243</v>
      </c>
      <c r="AZ75" s="29">
        <v>1997.4669805300136</v>
      </c>
      <c r="BA75" s="29">
        <v>34.309994561514578</v>
      </c>
      <c r="BB75" s="29">
        <v>686.3382309085448</v>
      </c>
      <c r="BC75" s="29">
        <v>1386.7711581080498</v>
      </c>
      <c r="BD75" s="29">
        <v>2268.9427930538964</v>
      </c>
      <c r="BE75" s="29">
        <v>1422.157380332995</v>
      </c>
      <c r="BF75" s="29">
        <v>82.27952156940448</v>
      </c>
      <c r="BG75" s="29">
        <v>217680.95577110219</v>
      </c>
      <c r="BH75" s="29">
        <v>54786.792815844747</v>
      </c>
      <c r="BI75" s="29">
        <v>92.097744961616797</v>
      </c>
      <c r="BJ75" s="29">
        <v>30238.593716750143</v>
      </c>
      <c r="BK75" s="29">
        <v>367.87309463883639</v>
      </c>
      <c r="BL75" s="29">
        <v>33166.440589562822</v>
      </c>
      <c r="BM75" s="29">
        <v>153008.97589720887</v>
      </c>
      <c r="BN75" s="29">
        <v>8933.3577922274162</v>
      </c>
      <c r="BO75" s="29">
        <v>9940.4922645075185</v>
      </c>
      <c r="BP75" s="29">
        <v>12264.483482311802</v>
      </c>
      <c r="BQ75" s="29">
        <v>143.09552035606418</v>
      </c>
      <c r="BR75" s="29">
        <v>397.90077463034544</v>
      </c>
      <c r="BS75" s="29">
        <v>0</v>
      </c>
      <c r="BT75" s="59">
        <f t="shared" ref="BT75:BT138" si="5">SUM(C75:BS75)</f>
        <v>4822517.5418671425</v>
      </c>
      <c r="BU75" s="29">
        <v>3831392.0937874936</v>
      </c>
      <c r="BV75" s="29">
        <v>0</v>
      </c>
      <c r="BW75" s="29">
        <v>61.261727042299384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-84238.931807118133</v>
      </c>
      <c r="CF75" s="29">
        <v>0</v>
      </c>
      <c r="CG75" s="29">
        <v>0</v>
      </c>
      <c r="CH75" s="29">
        <v>-4822365.329791001</v>
      </c>
      <c r="CI75" s="29">
        <v>8012980.8589326646</v>
      </c>
      <c r="CJ75" s="38">
        <f t="shared" ref="CJ75:CJ106" si="6">SUM(BT75:CI75)</f>
        <v>11760347.494716223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268.375902379651</v>
      </c>
      <c r="D76" s="29">
        <v>4422.8293524401515</v>
      </c>
      <c r="E76" s="29">
        <v>0</v>
      </c>
      <c r="F76" s="29">
        <v>711.67385482844759</v>
      </c>
      <c r="G76" s="29">
        <v>2.092077397028218</v>
      </c>
      <c r="H76" s="29">
        <v>4.2999687744522523</v>
      </c>
      <c r="I76" s="29">
        <v>142531.95282821887</v>
      </c>
      <c r="J76" s="29">
        <v>1804.7631662733872</v>
      </c>
      <c r="K76" s="29">
        <v>0</v>
      </c>
      <c r="L76" s="29">
        <v>0</v>
      </c>
      <c r="M76" s="29">
        <v>0</v>
      </c>
      <c r="N76" s="29">
        <v>0</v>
      </c>
      <c r="O76" s="29">
        <v>23.998360156751819</v>
      </c>
      <c r="P76" s="29">
        <v>6280.7818140500985</v>
      </c>
      <c r="Q76" s="29">
        <v>20.686137383456149</v>
      </c>
      <c r="R76" s="29">
        <v>5642.3062417545125</v>
      </c>
      <c r="S76" s="29">
        <v>248.6573192812848</v>
      </c>
      <c r="T76" s="29">
        <v>0</v>
      </c>
      <c r="U76" s="29">
        <v>111.42302587373742</v>
      </c>
      <c r="V76" s="29">
        <v>6.8416482587185552</v>
      </c>
      <c r="W76" s="29">
        <v>2.7692407179530552</v>
      </c>
      <c r="X76" s="29">
        <v>29923.696876398211</v>
      </c>
      <c r="Y76" s="29">
        <v>145.67875340456504</v>
      </c>
      <c r="Z76" s="29">
        <v>288531.90798817691</v>
      </c>
      <c r="AA76" s="29">
        <v>0</v>
      </c>
      <c r="AB76" s="29">
        <v>3.1864452186558951</v>
      </c>
      <c r="AC76" s="29">
        <v>7877.5182260309848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175.1399222644423</v>
      </c>
      <c r="BI76" s="29">
        <v>15.287074017980322</v>
      </c>
      <c r="BJ76" s="29">
        <v>466.96887393220953</v>
      </c>
      <c r="BK76" s="29">
        <v>0</v>
      </c>
      <c r="BL76" s="29">
        <v>293.42924190687899</v>
      </c>
      <c r="BM76" s="29">
        <v>513.07929501455192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490029.34363415383</v>
      </c>
      <c r="BU76" s="29">
        <v>155767.90232328224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2080.4967556627589</v>
      </c>
      <c r="CI76" s="29">
        <v>41232.25270558145</v>
      </c>
      <c r="CJ76" s="38">
        <f t="shared" si="6"/>
        <v>689109.99541868025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33988.621884078195</v>
      </c>
      <c r="D77" s="29">
        <v>12.79426064695665</v>
      </c>
      <c r="E77" s="29">
        <v>4922.4045840479803</v>
      </c>
      <c r="F77" s="29">
        <v>45.432311583962331</v>
      </c>
      <c r="G77" s="29">
        <v>2021359.5943969463</v>
      </c>
      <c r="H77" s="29">
        <v>1.0606704620151872</v>
      </c>
      <c r="I77" s="29">
        <v>3.1296319037307949</v>
      </c>
      <c r="J77" s="29">
        <v>1.6207745401670308</v>
      </c>
      <c r="K77" s="29">
        <v>6.501216153371761</v>
      </c>
      <c r="L77" s="29">
        <v>10.563428725372743</v>
      </c>
      <c r="M77" s="29">
        <v>62424.779672612945</v>
      </c>
      <c r="N77" s="29">
        <v>25.139823400099477</v>
      </c>
      <c r="O77" s="29">
        <v>7.4744999635655214</v>
      </c>
      <c r="P77" s="29">
        <v>9.214986232436269</v>
      </c>
      <c r="Q77" s="29">
        <v>0</v>
      </c>
      <c r="R77" s="29">
        <v>7.31963770090187</v>
      </c>
      <c r="S77" s="29">
        <v>18.563120498729514</v>
      </c>
      <c r="T77" s="29">
        <v>8.9245923631453934</v>
      </c>
      <c r="U77" s="29">
        <v>47.813244294214591</v>
      </c>
      <c r="V77" s="29">
        <v>3.3363267482528198</v>
      </c>
      <c r="W77" s="29">
        <v>3.3361758695635091</v>
      </c>
      <c r="X77" s="29">
        <v>1628.1537134215021</v>
      </c>
      <c r="Y77" s="29">
        <v>28.207787900517165</v>
      </c>
      <c r="Z77" s="29">
        <v>9.1806554810631109</v>
      </c>
      <c r="AA77" s="29">
        <v>0</v>
      </c>
      <c r="AB77" s="29">
        <v>41.883268456884259</v>
      </c>
      <c r="AC77" s="29">
        <v>0</v>
      </c>
      <c r="AD77" s="29">
        <v>71.018974303496222</v>
      </c>
      <c r="AE77" s="29">
        <v>750.20581032816244</v>
      </c>
      <c r="AF77" s="29">
        <v>194.39918184627246</v>
      </c>
      <c r="AG77" s="29">
        <v>71.669500844432008</v>
      </c>
      <c r="AH77" s="29">
        <v>114.14046940188724</v>
      </c>
      <c r="AI77" s="29">
        <v>9.1587576659445293</v>
      </c>
      <c r="AJ77" s="29">
        <v>66.044486934797931</v>
      </c>
      <c r="AK77" s="29">
        <v>11.11124757445257</v>
      </c>
      <c r="AL77" s="29">
        <v>133855.87183648776</v>
      </c>
      <c r="AM77" s="29">
        <v>19.9327938964141</v>
      </c>
      <c r="AN77" s="29">
        <v>127.40923815387644</v>
      </c>
      <c r="AO77" s="29">
        <v>15.951887239960925</v>
      </c>
      <c r="AP77" s="29">
        <v>183.12431310012568</v>
      </c>
      <c r="AQ77" s="29">
        <v>416.85058601791644</v>
      </c>
      <c r="AR77" s="29">
        <v>419.84026256954263</v>
      </c>
      <c r="AS77" s="29">
        <v>67.707841229081794</v>
      </c>
      <c r="AT77" s="29">
        <v>83.022059184087681</v>
      </c>
      <c r="AU77" s="29">
        <v>25.904052036103618</v>
      </c>
      <c r="AV77" s="29">
        <v>0</v>
      </c>
      <c r="AW77" s="29">
        <v>0</v>
      </c>
      <c r="AX77" s="29">
        <v>218.64827345888307</v>
      </c>
      <c r="AY77" s="29">
        <v>107.48933948295618</v>
      </c>
      <c r="AZ77" s="29">
        <v>81.76296098013114</v>
      </c>
      <c r="BA77" s="29">
        <v>3.4488956624063634</v>
      </c>
      <c r="BB77" s="29">
        <v>49.183440277804735</v>
      </c>
      <c r="BC77" s="29">
        <v>126.55766880209309</v>
      </c>
      <c r="BD77" s="29">
        <v>19.672072591448881</v>
      </c>
      <c r="BE77" s="29">
        <v>129.80417049178229</v>
      </c>
      <c r="BF77" s="29">
        <v>6.740054624165805</v>
      </c>
      <c r="BG77" s="29">
        <v>173.82609343370314</v>
      </c>
      <c r="BH77" s="29">
        <v>2402.7861874736168</v>
      </c>
      <c r="BI77" s="29">
        <v>5.3008199251218278</v>
      </c>
      <c r="BJ77" s="29">
        <v>1531.8545479025456</v>
      </c>
      <c r="BK77" s="29">
        <v>32.989443293893437</v>
      </c>
      <c r="BL77" s="29">
        <v>2704.4870638148141</v>
      </c>
      <c r="BM77" s="29">
        <v>9220.359347614145</v>
      </c>
      <c r="BN77" s="29">
        <v>172.30204003614597</v>
      </c>
      <c r="BO77" s="29">
        <v>98.592540063321735</v>
      </c>
      <c r="BP77" s="29">
        <v>898.97170651701094</v>
      </c>
      <c r="BQ77" s="29">
        <v>12.478982094017049</v>
      </c>
      <c r="BR77" s="29">
        <v>26.732897260978213</v>
      </c>
      <c r="BS77" s="29">
        <v>0</v>
      </c>
      <c r="BT77" s="59">
        <f t="shared" si="5"/>
        <v>2279142.4025086481</v>
      </c>
      <c r="BU77" s="29">
        <v>128614.85718930436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-7790.8206459972698</v>
      </c>
      <c r="CI77" s="29">
        <v>1131033.1967045588</v>
      </c>
      <c r="CJ77" s="38">
        <f t="shared" si="6"/>
        <v>3530999.635756514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114261.30979405543</v>
      </c>
      <c r="D78" s="29">
        <v>2.6627231885635099</v>
      </c>
      <c r="E78" s="29">
        <v>5.1246014996454496</v>
      </c>
      <c r="F78" s="29">
        <v>1887501.993074856</v>
      </c>
      <c r="G78" s="29">
        <v>107710.53349702936</v>
      </c>
      <c r="H78" s="29">
        <v>3270.804734298833</v>
      </c>
      <c r="I78" s="29">
        <v>4609.7197264439001</v>
      </c>
      <c r="J78" s="29">
        <v>7453.432484346723</v>
      </c>
      <c r="K78" s="29">
        <v>71.57121974677824</v>
      </c>
      <c r="L78" s="29">
        <v>22610108.471404478</v>
      </c>
      <c r="M78" s="29">
        <v>96153.334607141092</v>
      </c>
      <c r="N78" s="29">
        <v>12432.805506295374</v>
      </c>
      <c r="O78" s="29">
        <v>11476.6148617044</v>
      </c>
      <c r="P78" s="29">
        <v>276504.22074542387</v>
      </c>
      <c r="Q78" s="29">
        <v>18216.528653426023</v>
      </c>
      <c r="R78" s="29">
        <v>18526.20986632218</v>
      </c>
      <c r="S78" s="29">
        <v>424.39094600598031</v>
      </c>
      <c r="T78" s="29">
        <v>131.43146518808641</v>
      </c>
      <c r="U78" s="29">
        <v>17882.197134349375</v>
      </c>
      <c r="V78" s="29">
        <v>33.321409391786027</v>
      </c>
      <c r="W78" s="29">
        <v>18.836026470057583</v>
      </c>
      <c r="X78" s="29">
        <v>1760.464879237599</v>
      </c>
      <c r="Y78" s="29">
        <v>391.4046997644387</v>
      </c>
      <c r="Z78" s="29">
        <v>5299859.2577609969</v>
      </c>
      <c r="AA78" s="29">
        <v>6.4747983891964855</v>
      </c>
      <c r="AB78" s="29">
        <v>2590.9325688466588</v>
      </c>
      <c r="AC78" s="29">
        <v>227805.27134499844</v>
      </c>
      <c r="AD78" s="29">
        <v>100.76699984457161</v>
      </c>
      <c r="AE78" s="29">
        <v>2257.7648793709004</v>
      </c>
      <c r="AF78" s="29">
        <v>540.45915756072327</v>
      </c>
      <c r="AG78" s="29">
        <v>56.390191757668291</v>
      </c>
      <c r="AH78" s="29">
        <v>32.419659510574689</v>
      </c>
      <c r="AI78" s="29">
        <v>0</v>
      </c>
      <c r="AJ78" s="29">
        <v>825.82596491335255</v>
      </c>
      <c r="AK78" s="29">
        <v>16.554244671725616</v>
      </c>
      <c r="AL78" s="29">
        <v>37533.454256220866</v>
      </c>
      <c r="AM78" s="29">
        <v>108.16507410619855</v>
      </c>
      <c r="AN78" s="29">
        <v>2972.1692191405255</v>
      </c>
      <c r="AO78" s="29">
        <v>515.8092473405768</v>
      </c>
      <c r="AP78" s="29">
        <v>428.15975661338564</v>
      </c>
      <c r="AQ78" s="29">
        <v>128.94339887270684</v>
      </c>
      <c r="AR78" s="29">
        <v>32.212061140873971</v>
      </c>
      <c r="AS78" s="29">
        <v>39.587611237838267</v>
      </c>
      <c r="AT78" s="29">
        <v>7.8046657122734135</v>
      </c>
      <c r="AU78" s="29">
        <v>35.5604754864667</v>
      </c>
      <c r="AV78" s="29">
        <v>10.458702746511252</v>
      </c>
      <c r="AW78" s="29">
        <v>1.2752367554212731</v>
      </c>
      <c r="AX78" s="29">
        <v>204.07747650077829</v>
      </c>
      <c r="AY78" s="29">
        <v>338.2571362438577</v>
      </c>
      <c r="AZ78" s="29">
        <v>409.99427679309332</v>
      </c>
      <c r="BA78" s="29">
        <v>80.113498519720096</v>
      </c>
      <c r="BB78" s="29">
        <v>71.611928213853133</v>
      </c>
      <c r="BC78" s="29">
        <v>57.50706764612007</v>
      </c>
      <c r="BD78" s="29">
        <v>447.36515612279948</v>
      </c>
      <c r="BE78" s="29">
        <v>55.345930374289075</v>
      </c>
      <c r="BF78" s="29">
        <v>4.7017628251271546</v>
      </c>
      <c r="BG78" s="29">
        <v>44559.97524925787</v>
      </c>
      <c r="BH78" s="29">
        <v>66713.249043928256</v>
      </c>
      <c r="BI78" s="29">
        <v>2328.4925458854145</v>
      </c>
      <c r="BJ78" s="29">
        <v>9730.9289987590309</v>
      </c>
      <c r="BK78" s="29">
        <v>17.415810126497547</v>
      </c>
      <c r="BL78" s="29">
        <v>7546.6480013852042</v>
      </c>
      <c r="BM78" s="29">
        <v>13952.517523097111</v>
      </c>
      <c r="BN78" s="29">
        <v>1522.9820646620676</v>
      </c>
      <c r="BO78" s="29">
        <v>588.59944986028563</v>
      </c>
      <c r="BP78" s="29">
        <v>365.00806263304548</v>
      </c>
      <c r="BQ78" s="29">
        <v>18.115101705215078</v>
      </c>
      <c r="BR78" s="29">
        <v>54.572489316147553</v>
      </c>
      <c r="BS78" s="29">
        <v>0</v>
      </c>
      <c r="BT78" s="59">
        <f t="shared" si="5"/>
        <v>30913920.579910763</v>
      </c>
      <c r="BU78" s="29">
        <v>94510.783893798565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8929.0650969345279</v>
      </c>
      <c r="CE78" s="29">
        <v>0</v>
      </c>
      <c r="CF78" s="29">
        <v>0</v>
      </c>
      <c r="CG78" s="29">
        <v>0</v>
      </c>
      <c r="CH78" s="29">
        <v>-197932.29249763206</v>
      </c>
      <c r="CI78" s="29">
        <v>271385.42361962714</v>
      </c>
      <c r="CJ78" s="38">
        <f t="shared" si="6"/>
        <v>31090813.56002349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6037392.5246817395</v>
      </c>
      <c r="D79" s="29">
        <v>1142.1672123285407</v>
      </c>
      <c r="E79" s="29">
        <v>81472.743446466557</v>
      </c>
      <c r="F79" s="29">
        <v>27334.841171503896</v>
      </c>
      <c r="G79" s="29">
        <v>16477189.42692643</v>
      </c>
      <c r="H79" s="29">
        <v>100662.1403277809</v>
      </c>
      <c r="I79" s="29">
        <v>4166.195765346517</v>
      </c>
      <c r="J79" s="29">
        <v>116861.33470001721</v>
      </c>
      <c r="K79" s="29">
        <v>2376.752856653769</v>
      </c>
      <c r="L79" s="29">
        <v>7996.4471662321675</v>
      </c>
      <c r="M79" s="29">
        <v>1337975.0333626147</v>
      </c>
      <c r="N79" s="29">
        <v>708994.58595592598</v>
      </c>
      <c r="O79" s="29">
        <v>55877.841672967108</v>
      </c>
      <c r="P79" s="29">
        <v>13107.685931254848</v>
      </c>
      <c r="Q79" s="29">
        <v>3800.1079908158104</v>
      </c>
      <c r="R79" s="29">
        <v>10992.810023896003</v>
      </c>
      <c r="S79" s="29">
        <v>11839.565799596501</v>
      </c>
      <c r="T79" s="29">
        <v>3468.4588919222738</v>
      </c>
      <c r="U79" s="29">
        <v>53973.370939912798</v>
      </c>
      <c r="V79" s="29">
        <v>6080.0780508974831</v>
      </c>
      <c r="W79" s="29">
        <v>850.11206836653116</v>
      </c>
      <c r="X79" s="29">
        <v>25901.995765148309</v>
      </c>
      <c r="Y79" s="29">
        <v>8050.842455793756</v>
      </c>
      <c r="Z79" s="29">
        <v>9564.902406929712</v>
      </c>
      <c r="AA79" s="29">
        <v>812.66907357355922</v>
      </c>
      <c r="AB79" s="29">
        <v>26845.839118571745</v>
      </c>
      <c r="AC79" s="29">
        <v>26727.287674185449</v>
      </c>
      <c r="AD79" s="29">
        <v>16322.702754602105</v>
      </c>
      <c r="AE79" s="29">
        <v>245272.68282861248</v>
      </c>
      <c r="AF79" s="29">
        <v>115323.19336045795</v>
      </c>
      <c r="AG79" s="29">
        <v>10933.663244822874</v>
      </c>
      <c r="AH79" s="29">
        <v>11127.42405879457</v>
      </c>
      <c r="AI79" s="29">
        <v>666.68951709863484</v>
      </c>
      <c r="AJ79" s="29">
        <v>20010.238528607864</v>
      </c>
      <c r="AK79" s="29">
        <v>2377.9510580936399</v>
      </c>
      <c r="AL79" s="29">
        <v>5853966.8869427778</v>
      </c>
      <c r="AM79" s="29">
        <v>5540.7240920864806</v>
      </c>
      <c r="AN79" s="29">
        <v>30730.024853376279</v>
      </c>
      <c r="AO79" s="29">
        <v>15548.898137628825</v>
      </c>
      <c r="AP79" s="29">
        <v>55063.062437803528</v>
      </c>
      <c r="AQ79" s="29">
        <v>35975.992627074869</v>
      </c>
      <c r="AR79" s="29">
        <v>28048.002803375763</v>
      </c>
      <c r="AS79" s="29">
        <v>8952.2443454015356</v>
      </c>
      <c r="AT79" s="29">
        <v>6280.4154395422311</v>
      </c>
      <c r="AU79" s="29">
        <v>1928.5428403894839</v>
      </c>
      <c r="AV79" s="29">
        <v>738.02763458200411</v>
      </c>
      <c r="AW79" s="29">
        <v>32.378913565873503</v>
      </c>
      <c r="AX79" s="29">
        <v>33728.717788367459</v>
      </c>
      <c r="AY79" s="29">
        <v>45556.782050121452</v>
      </c>
      <c r="AZ79" s="29">
        <v>67950.06180998194</v>
      </c>
      <c r="BA79" s="29">
        <v>247.42310740642614</v>
      </c>
      <c r="BB79" s="29">
        <v>10471.872643710109</v>
      </c>
      <c r="BC79" s="29">
        <v>15345.400897851539</v>
      </c>
      <c r="BD79" s="29">
        <v>26356.579412796851</v>
      </c>
      <c r="BE79" s="29">
        <v>14831.901531961579</v>
      </c>
      <c r="BF79" s="29">
        <v>992.39674807509118</v>
      </c>
      <c r="BG79" s="29">
        <v>37094.939833090175</v>
      </c>
      <c r="BH79" s="29">
        <v>185665.10625023601</v>
      </c>
      <c r="BI79" s="29">
        <v>1615.2914821601305</v>
      </c>
      <c r="BJ79" s="29">
        <v>108652.9601017528</v>
      </c>
      <c r="BK79" s="29">
        <v>4158.6180687278193</v>
      </c>
      <c r="BL79" s="29">
        <v>225958.0768270409</v>
      </c>
      <c r="BM79" s="29">
        <v>655575.62128687382</v>
      </c>
      <c r="BN79" s="29">
        <v>42989.725924903549</v>
      </c>
      <c r="BO79" s="29">
        <v>22071.984114257986</v>
      </c>
      <c r="BP79" s="29">
        <v>100290.43392589655</v>
      </c>
      <c r="BQ79" s="29">
        <v>2550.2584232562203</v>
      </c>
      <c r="BR79" s="29">
        <v>7977.3513159945287</v>
      </c>
      <c r="BS79" s="29">
        <v>0</v>
      </c>
      <c r="BT79" s="59">
        <f t="shared" si="5"/>
        <v>33236379.011400033</v>
      </c>
      <c r="BU79" s="29">
        <v>22233129.846404441</v>
      </c>
      <c r="BV79" s="29">
        <v>0</v>
      </c>
      <c r="BW79" s="29">
        <v>75097.719185753478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765512.29335330869</v>
      </c>
      <c r="CI79" s="29">
        <v>12331017.015514793</v>
      </c>
      <c r="CJ79" s="38">
        <f t="shared" si="6"/>
        <v>68641135.885858342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19431.801789060177</v>
      </c>
      <c r="D80" s="29">
        <v>929.57764519873103</v>
      </c>
      <c r="E80" s="29">
        <v>2982.3318477535317</v>
      </c>
      <c r="F80" s="29">
        <v>19510.485401394457</v>
      </c>
      <c r="G80" s="29">
        <v>53110.295581684375</v>
      </c>
      <c r="H80" s="29">
        <v>1686291.5334008357</v>
      </c>
      <c r="I80" s="29">
        <v>22268.133130766033</v>
      </c>
      <c r="J80" s="29">
        <v>64500.492994905733</v>
      </c>
      <c r="K80" s="29">
        <v>2414.9332870158996</v>
      </c>
      <c r="L80" s="29">
        <v>2016.1012662387514</v>
      </c>
      <c r="M80" s="29">
        <v>91061.779736037861</v>
      </c>
      <c r="N80" s="29">
        <v>23585.774645484729</v>
      </c>
      <c r="O80" s="29">
        <v>162289.14008244663</v>
      </c>
      <c r="P80" s="29">
        <v>51236.965301957869</v>
      </c>
      <c r="Q80" s="29">
        <v>25804.284360598245</v>
      </c>
      <c r="R80" s="29">
        <v>203427.63462949064</v>
      </c>
      <c r="S80" s="29">
        <v>33610.41024179833</v>
      </c>
      <c r="T80" s="29">
        <v>29267.918823121319</v>
      </c>
      <c r="U80" s="29">
        <v>326571.52049793577</v>
      </c>
      <c r="V80" s="29">
        <v>14449.183714835885</v>
      </c>
      <c r="W80" s="29">
        <v>50620.311394395911</v>
      </c>
      <c r="X80" s="29">
        <v>210679.94951213343</v>
      </c>
      <c r="Y80" s="29">
        <v>73491.474810794825</v>
      </c>
      <c r="Z80" s="29">
        <v>12538.720903899648</v>
      </c>
      <c r="AA80" s="29">
        <v>773.04948163280744</v>
      </c>
      <c r="AB80" s="29">
        <v>114686.63109258223</v>
      </c>
      <c r="AC80" s="29">
        <v>119715.41596838934</v>
      </c>
      <c r="AD80" s="29">
        <v>26403.599313809398</v>
      </c>
      <c r="AE80" s="29">
        <v>114856.63167187478</v>
      </c>
      <c r="AF80" s="29">
        <v>59807.184631133234</v>
      </c>
      <c r="AG80" s="29">
        <v>40660.452547905035</v>
      </c>
      <c r="AH80" s="29">
        <v>30536.173435440873</v>
      </c>
      <c r="AI80" s="29">
        <v>4957.6374138171905</v>
      </c>
      <c r="AJ80" s="29">
        <v>34822.784897657082</v>
      </c>
      <c r="AK80" s="29">
        <v>81653.846469341064</v>
      </c>
      <c r="AL80" s="29">
        <v>63237.997961973088</v>
      </c>
      <c r="AM80" s="29">
        <v>3923.8436846467393</v>
      </c>
      <c r="AN80" s="29">
        <v>20842.681937895086</v>
      </c>
      <c r="AO80" s="29">
        <v>9529.5435305006504</v>
      </c>
      <c r="AP80" s="29">
        <v>42951.627076479133</v>
      </c>
      <c r="AQ80" s="29">
        <v>9186.3738423582417</v>
      </c>
      <c r="AR80" s="29">
        <v>3634.2665681614335</v>
      </c>
      <c r="AS80" s="29">
        <v>4630.5042068215744</v>
      </c>
      <c r="AT80" s="29">
        <v>932.82088412540088</v>
      </c>
      <c r="AU80" s="29">
        <v>2951.8135777812522</v>
      </c>
      <c r="AV80" s="29">
        <v>920.26012724731663</v>
      </c>
      <c r="AW80" s="29">
        <v>278.41771387782552</v>
      </c>
      <c r="AX80" s="29">
        <v>18666.646402892333</v>
      </c>
      <c r="AY80" s="29">
        <v>37889.469136501953</v>
      </c>
      <c r="AZ80" s="29">
        <v>45123.243789297114</v>
      </c>
      <c r="BA80" s="29">
        <v>87.784098909372318</v>
      </c>
      <c r="BB80" s="29">
        <v>6930.1396142179165</v>
      </c>
      <c r="BC80" s="29">
        <v>10775.081274857921</v>
      </c>
      <c r="BD80" s="29">
        <v>20095.4149980898</v>
      </c>
      <c r="BE80" s="29">
        <v>9278.2998209120105</v>
      </c>
      <c r="BF80" s="29">
        <v>1019.2675879018518</v>
      </c>
      <c r="BG80" s="29">
        <v>543084.40801412473</v>
      </c>
      <c r="BH80" s="29">
        <v>248236.61678212901</v>
      </c>
      <c r="BI80" s="29">
        <v>34592.78913382614</v>
      </c>
      <c r="BJ80" s="29">
        <v>80020.074197806127</v>
      </c>
      <c r="BK80" s="29">
        <v>2007.0601488461114</v>
      </c>
      <c r="BL80" s="29">
        <v>173237.06817310644</v>
      </c>
      <c r="BM80" s="29">
        <v>314972.83967932255</v>
      </c>
      <c r="BN80" s="29">
        <v>39623.946099848785</v>
      </c>
      <c r="BO80" s="29">
        <v>40626.257467632371</v>
      </c>
      <c r="BP80" s="29">
        <v>45096.621331979084</v>
      </c>
      <c r="BQ80" s="29">
        <v>6310.580254234198</v>
      </c>
      <c r="BR80" s="29">
        <v>66476.90564014182</v>
      </c>
      <c r="BS80" s="29">
        <v>0</v>
      </c>
      <c r="BT80" s="59">
        <f t="shared" si="5"/>
        <v>5718134.8266818142</v>
      </c>
      <c r="BU80" s="29">
        <v>12226254.014863368</v>
      </c>
      <c r="BV80" s="29">
        <v>0</v>
      </c>
      <c r="BW80" s="29">
        <v>42064.0111640799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435443.02397041768</v>
      </c>
      <c r="CE80" s="29">
        <v>0</v>
      </c>
      <c r="CF80" s="29">
        <v>0</v>
      </c>
      <c r="CG80" s="29">
        <v>8068.1444739667331</v>
      </c>
      <c r="CH80" s="29">
        <v>272489.88583938277</v>
      </c>
      <c r="CI80" s="29">
        <v>22893565.505403332</v>
      </c>
      <c r="CJ80" s="38">
        <f t="shared" si="6"/>
        <v>41596019.412396364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2995.05177412997</v>
      </c>
      <c r="D81" s="29">
        <v>120.1563661511518</v>
      </c>
      <c r="E81" s="29">
        <v>130.5164090006146</v>
      </c>
      <c r="F81" s="29">
        <v>23746.945921259357</v>
      </c>
      <c r="G81" s="29">
        <v>52080.267836382547</v>
      </c>
      <c r="H81" s="29">
        <v>17324.887512527119</v>
      </c>
      <c r="I81" s="29">
        <v>1205485.6843921954</v>
      </c>
      <c r="J81" s="29">
        <v>168350.22624445442</v>
      </c>
      <c r="K81" s="29">
        <v>3059.388717668322</v>
      </c>
      <c r="L81" s="29">
        <v>367.63923336183115</v>
      </c>
      <c r="M81" s="29">
        <v>27142.842375187556</v>
      </c>
      <c r="N81" s="29">
        <v>3789.4730845812232</v>
      </c>
      <c r="O81" s="29">
        <v>85001.181896087859</v>
      </c>
      <c r="P81" s="29">
        <v>159175.31098389253</v>
      </c>
      <c r="Q81" s="29">
        <v>26009.004330127114</v>
      </c>
      <c r="R81" s="29">
        <v>331667.90598649724</v>
      </c>
      <c r="S81" s="29">
        <v>70955.72779978902</v>
      </c>
      <c r="T81" s="29">
        <v>36629.10856077807</v>
      </c>
      <c r="U81" s="29">
        <v>196925.28064740612</v>
      </c>
      <c r="V81" s="29">
        <v>60834.882266866189</v>
      </c>
      <c r="W81" s="29">
        <v>20648.017290946256</v>
      </c>
      <c r="X81" s="29">
        <v>854531.9583627393</v>
      </c>
      <c r="Y81" s="29">
        <v>65823.801633028255</v>
      </c>
      <c r="Z81" s="29">
        <v>1368696.709191249</v>
      </c>
      <c r="AA81" s="29">
        <v>117.82672272346775</v>
      </c>
      <c r="AB81" s="29">
        <v>63121.762233110312</v>
      </c>
      <c r="AC81" s="29">
        <v>3238412.3433020944</v>
      </c>
      <c r="AD81" s="29">
        <v>10872.82468555927</v>
      </c>
      <c r="AE81" s="29">
        <v>170156.87913348284</v>
      </c>
      <c r="AF81" s="29">
        <v>21524.712266268274</v>
      </c>
      <c r="AG81" s="29">
        <v>8102.0980426353808</v>
      </c>
      <c r="AH81" s="29">
        <v>717.55915528341984</v>
      </c>
      <c r="AI81" s="29">
        <v>487.26984685436105</v>
      </c>
      <c r="AJ81" s="29">
        <v>16105.483840766476</v>
      </c>
      <c r="AK81" s="29">
        <v>1095.2896407274095</v>
      </c>
      <c r="AL81" s="29">
        <v>10337.552258133235</v>
      </c>
      <c r="AM81" s="29">
        <v>645.8521001780216</v>
      </c>
      <c r="AN81" s="29">
        <v>5142.4928991970528</v>
      </c>
      <c r="AO81" s="29">
        <v>2985.174538180755</v>
      </c>
      <c r="AP81" s="29">
        <v>6542.7773597216938</v>
      </c>
      <c r="AQ81" s="29">
        <v>1388.1211227053836</v>
      </c>
      <c r="AR81" s="29">
        <v>531.84689602702349</v>
      </c>
      <c r="AS81" s="29">
        <v>692.06665414018494</v>
      </c>
      <c r="AT81" s="29">
        <v>145.63829777564362</v>
      </c>
      <c r="AU81" s="29">
        <v>545.11386487672428</v>
      </c>
      <c r="AV81" s="29">
        <v>305.66927069399986</v>
      </c>
      <c r="AW81" s="29">
        <v>152.71651968051805</v>
      </c>
      <c r="AX81" s="29">
        <v>6258.1512597668061</v>
      </c>
      <c r="AY81" s="29">
        <v>5648.9260958899131</v>
      </c>
      <c r="AZ81" s="29">
        <v>5747.4516330353899</v>
      </c>
      <c r="BA81" s="29">
        <v>3.298614035850953</v>
      </c>
      <c r="BB81" s="29">
        <v>1177.3098217674744</v>
      </c>
      <c r="BC81" s="29">
        <v>953.35827577604618</v>
      </c>
      <c r="BD81" s="29">
        <v>4140.5371037504437</v>
      </c>
      <c r="BE81" s="29">
        <v>4705.0236428315602</v>
      </c>
      <c r="BF81" s="29">
        <v>124.05923765664588</v>
      </c>
      <c r="BG81" s="29">
        <v>84823.723401567928</v>
      </c>
      <c r="BH81" s="29">
        <v>13427.874030986686</v>
      </c>
      <c r="BI81" s="29">
        <v>1299.2375017230149</v>
      </c>
      <c r="BJ81" s="29">
        <v>29168.739177420714</v>
      </c>
      <c r="BK81" s="29">
        <v>300.55345600559542</v>
      </c>
      <c r="BL81" s="29">
        <v>14035.183652178304</v>
      </c>
      <c r="BM81" s="29">
        <v>25433.018774826149</v>
      </c>
      <c r="BN81" s="29">
        <v>36449.209507827632</v>
      </c>
      <c r="BO81" s="29">
        <v>13646.002306040076</v>
      </c>
      <c r="BP81" s="29">
        <v>6354.4452051995031</v>
      </c>
      <c r="BQ81" s="29">
        <v>19824.562395998088</v>
      </c>
      <c r="BR81" s="29">
        <v>3376.7258378065972</v>
      </c>
      <c r="BS81" s="29">
        <v>0</v>
      </c>
      <c r="BT81" s="59">
        <f t="shared" si="5"/>
        <v>8618518.4303992093</v>
      </c>
      <c r="BU81" s="29">
        <v>1210903.297454976</v>
      </c>
      <c r="BV81" s="29">
        <v>0</v>
      </c>
      <c r="BW81" s="29">
        <v>61.556405751591804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108856.73178754667</v>
      </c>
      <c r="CE81" s="29">
        <v>0</v>
      </c>
      <c r="CF81" s="29">
        <v>0</v>
      </c>
      <c r="CG81" s="29">
        <v>0</v>
      </c>
      <c r="CH81" s="29">
        <v>50980.147262737642</v>
      </c>
      <c r="CI81" s="29">
        <v>785103.12816737941</v>
      </c>
      <c r="CJ81" s="38">
        <f t="shared" si="6"/>
        <v>10774423.2914776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4251.684576149175</v>
      </c>
      <c r="D82" s="29">
        <v>67.597169777912256</v>
      </c>
      <c r="E82" s="29">
        <v>112.84297522244081</v>
      </c>
      <c r="F82" s="29">
        <v>15752.890602323625</v>
      </c>
      <c r="G82" s="29">
        <v>675643.88210421382</v>
      </c>
      <c r="H82" s="29">
        <v>22455.824211792584</v>
      </c>
      <c r="I82" s="29">
        <v>49010.615530078452</v>
      </c>
      <c r="J82" s="29">
        <v>655820.5695630362</v>
      </c>
      <c r="K82" s="29">
        <v>1154931.2462209009</v>
      </c>
      <c r="L82" s="29">
        <v>339.09094907920399</v>
      </c>
      <c r="M82" s="29">
        <v>112785.40249880457</v>
      </c>
      <c r="N82" s="29">
        <v>61221.238915839233</v>
      </c>
      <c r="O82" s="29">
        <v>169569.87795292976</v>
      </c>
      <c r="P82" s="29">
        <v>112000.26542265984</v>
      </c>
      <c r="Q82" s="29">
        <v>25082.311366994883</v>
      </c>
      <c r="R82" s="29">
        <v>81538.490914805734</v>
      </c>
      <c r="S82" s="29">
        <v>38931.609741199165</v>
      </c>
      <c r="T82" s="29">
        <v>30999.203302668495</v>
      </c>
      <c r="U82" s="29">
        <v>79388.595710985479</v>
      </c>
      <c r="V82" s="29">
        <v>4987.8463066705308</v>
      </c>
      <c r="W82" s="29">
        <v>658.93380044988976</v>
      </c>
      <c r="X82" s="29">
        <v>88483.172771759841</v>
      </c>
      <c r="Y82" s="29">
        <v>11334.29263888228</v>
      </c>
      <c r="Z82" s="29">
        <v>1822.4679890801838</v>
      </c>
      <c r="AA82" s="29">
        <v>163.07538893011687</v>
      </c>
      <c r="AB82" s="29">
        <v>32502.603529291027</v>
      </c>
      <c r="AC82" s="29">
        <v>13114.981365415166</v>
      </c>
      <c r="AD82" s="29">
        <v>90532.182620255961</v>
      </c>
      <c r="AE82" s="29">
        <v>1216211.1921637</v>
      </c>
      <c r="AF82" s="29">
        <v>261237.8384998524</v>
      </c>
      <c r="AG82" s="29">
        <v>7438.6311546926172</v>
      </c>
      <c r="AH82" s="29">
        <v>845.17210679078528</v>
      </c>
      <c r="AI82" s="29">
        <v>303.4069761899915</v>
      </c>
      <c r="AJ82" s="29">
        <v>4828.3925126735012</v>
      </c>
      <c r="AK82" s="29">
        <v>43398.478615395943</v>
      </c>
      <c r="AL82" s="29">
        <v>19958.112003799004</v>
      </c>
      <c r="AM82" s="29">
        <v>316822.88903401012</v>
      </c>
      <c r="AN82" s="29">
        <v>1003.8409239031678</v>
      </c>
      <c r="AO82" s="29">
        <v>90973.902913098296</v>
      </c>
      <c r="AP82" s="29">
        <v>9480.3267179160575</v>
      </c>
      <c r="AQ82" s="29">
        <v>30339.117345854043</v>
      </c>
      <c r="AR82" s="29">
        <v>13702.79551225368</v>
      </c>
      <c r="AS82" s="29">
        <v>5496.0408166076822</v>
      </c>
      <c r="AT82" s="29">
        <v>277.93952254525266</v>
      </c>
      <c r="AU82" s="29">
        <v>803.26910536965102</v>
      </c>
      <c r="AV82" s="29">
        <v>645.81901335569808</v>
      </c>
      <c r="AW82" s="29">
        <v>312.09337701483724</v>
      </c>
      <c r="AX82" s="29">
        <v>8332.0726327181801</v>
      </c>
      <c r="AY82" s="29">
        <v>8560.3483754793579</v>
      </c>
      <c r="AZ82" s="29">
        <v>8810.8958738332331</v>
      </c>
      <c r="BA82" s="29">
        <v>1144.9113937350166</v>
      </c>
      <c r="BB82" s="29">
        <v>28841.657512219936</v>
      </c>
      <c r="BC82" s="29">
        <v>4933.33362308918</v>
      </c>
      <c r="BD82" s="29">
        <v>4301.5364475000606</v>
      </c>
      <c r="BE82" s="29">
        <v>3043.1570515103358</v>
      </c>
      <c r="BF82" s="29">
        <v>279.63097960526261</v>
      </c>
      <c r="BG82" s="29">
        <v>34268.443956665833</v>
      </c>
      <c r="BH82" s="29">
        <v>101500.73356271886</v>
      </c>
      <c r="BI82" s="29">
        <v>5899.243734005554</v>
      </c>
      <c r="BJ82" s="29">
        <v>150144.84877298487</v>
      </c>
      <c r="BK82" s="29">
        <v>1284.1441522254568</v>
      </c>
      <c r="BL82" s="29">
        <v>52155.849413952332</v>
      </c>
      <c r="BM82" s="29">
        <v>108223.09443895656</v>
      </c>
      <c r="BN82" s="29">
        <v>23578.808190968859</v>
      </c>
      <c r="BO82" s="29">
        <v>16559.262196756521</v>
      </c>
      <c r="BP82" s="29">
        <v>14043.233155845805</v>
      </c>
      <c r="BQ82" s="29">
        <v>11448.75117849902</v>
      </c>
      <c r="BR82" s="29">
        <v>20211.448868235388</v>
      </c>
      <c r="BS82" s="29">
        <v>0</v>
      </c>
      <c r="BT82" s="59">
        <f t="shared" si="5"/>
        <v>6165147.4599667219</v>
      </c>
      <c r="BU82" s="29">
        <v>1000274.2346951468</v>
      </c>
      <c r="BV82" s="29">
        <v>0</v>
      </c>
      <c r="BW82" s="29">
        <v>96576.180629574257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18072.582669530002</v>
      </c>
      <c r="CE82" s="29">
        <v>0</v>
      </c>
      <c r="CF82" s="29">
        <v>0</v>
      </c>
      <c r="CG82" s="29">
        <v>0</v>
      </c>
      <c r="CH82" s="29">
        <v>-138351.23771639381</v>
      </c>
      <c r="CI82" s="29">
        <v>1710245.7174564425</v>
      </c>
      <c r="CJ82" s="38">
        <f t="shared" si="6"/>
        <v>8851964.9377010223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966.02446935961382</v>
      </c>
      <c r="D83" s="29">
        <v>42.903157789606361</v>
      </c>
      <c r="E83" s="29">
        <v>95.830624643542308</v>
      </c>
      <c r="F83" s="29">
        <v>2861.0643447029174</v>
      </c>
      <c r="G83" s="29">
        <v>10256.963209904075</v>
      </c>
      <c r="H83" s="29">
        <v>2234.5377825835972</v>
      </c>
      <c r="I83" s="29">
        <v>1679.5428126904737</v>
      </c>
      <c r="J83" s="29">
        <v>44716.124670445788</v>
      </c>
      <c r="K83" s="29">
        <v>239563.81502941722</v>
      </c>
      <c r="L83" s="29">
        <v>291.17081442002217</v>
      </c>
      <c r="M83" s="29">
        <v>3278.9337272906014</v>
      </c>
      <c r="N83" s="29">
        <v>4669.5010798748463</v>
      </c>
      <c r="O83" s="29">
        <v>13102.905607013841</v>
      </c>
      <c r="P83" s="29">
        <v>5700.8382341982378</v>
      </c>
      <c r="Q83" s="29">
        <v>1002.9281347471619</v>
      </c>
      <c r="R83" s="29">
        <v>5870.64264798775</v>
      </c>
      <c r="S83" s="29">
        <v>53343.621249520838</v>
      </c>
      <c r="T83" s="29">
        <v>9953.6353529589123</v>
      </c>
      <c r="U83" s="29">
        <v>26248.102698987932</v>
      </c>
      <c r="V83" s="29">
        <v>514.83115175056457</v>
      </c>
      <c r="W83" s="29">
        <v>3306.6636517212701</v>
      </c>
      <c r="X83" s="29">
        <v>8141.3036584181891</v>
      </c>
      <c r="Y83" s="29">
        <v>4659.6091802337214</v>
      </c>
      <c r="Z83" s="29">
        <v>1293.4683787066272</v>
      </c>
      <c r="AA83" s="29">
        <v>99.730827692133929</v>
      </c>
      <c r="AB83" s="29">
        <v>8878.2093037678569</v>
      </c>
      <c r="AC83" s="29">
        <v>5399.3022479575538</v>
      </c>
      <c r="AD83" s="29">
        <v>7815.3717112181375</v>
      </c>
      <c r="AE83" s="29">
        <v>139725.77625965522</v>
      </c>
      <c r="AF83" s="29">
        <v>20532.777214119575</v>
      </c>
      <c r="AG83" s="29">
        <v>1891.297032582072</v>
      </c>
      <c r="AH83" s="29">
        <v>598.08900442811</v>
      </c>
      <c r="AI83" s="29">
        <v>195.46091641960345</v>
      </c>
      <c r="AJ83" s="29">
        <v>2423.7127429329198</v>
      </c>
      <c r="AK83" s="29">
        <v>21049.342275622861</v>
      </c>
      <c r="AL83" s="29">
        <v>3238.6061251100591</v>
      </c>
      <c r="AM83" s="29">
        <v>84389.117787919211</v>
      </c>
      <c r="AN83" s="29">
        <v>30945.988746206425</v>
      </c>
      <c r="AO83" s="29">
        <v>32857.508401416169</v>
      </c>
      <c r="AP83" s="29">
        <v>104904.08214257009</v>
      </c>
      <c r="AQ83" s="29">
        <v>6993.210633531573</v>
      </c>
      <c r="AR83" s="29">
        <v>3494.7954875520199</v>
      </c>
      <c r="AS83" s="29">
        <v>9728.7638995855559</v>
      </c>
      <c r="AT83" s="29">
        <v>20207.925416560724</v>
      </c>
      <c r="AU83" s="29">
        <v>460.38212219241655</v>
      </c>
      <c r="AV83" s="29">
        <v>298.77805282759067</v>
      </c>
      <c r="AW83" s="29">
        <v>145.70774154821322</v>
      </c>
      <c r="AX83" s="29">
        <v>48993.804050157385</v>
      </c>
      <c r="AY83" s="29">
        <v>63188.01813428694</v>
      </c>
      <c r="AZ83" s="29">
        <v>34503.101861536372</v>
      </c>
      <c r="BA83" s="29">
        <v>840.19446412747902</v>
      </c>
      <c r="BB83" s="29">
        <v>141639.61627199833</v>
      </c>
      <c r="BC83" s="29">
        <v>19300.754079908835</v>
      </c>
      <c r="BD83" s="29">
        <v>20211.020659424023</v>
      </c>
      <c r="BE83" s="29">
        <v>20588.975090618766</v>
      </c>
      <c r="BF83" s="29">
        <v>1000.9772585837358</v>
      </c>
      <c r="BG83" s="29">
        <v>28552.187606563235</v>
      </c>
      <c r="BH83" s="29">
        <v>64805.23093836577</v>
      </c>
      <c r="BI83" s="29">
        <v>2160.507224425578</v>
      </c>
      <c r="BJ83" s="29">
        <v>58012.702049239553</v>
      </c>
      <c r="BK83" s="29">
        <v>1527.0855685035508</v>
      </c>
      <c r="BL83" s="29">
        <v>13313.321821586082</v>
      </c>
      <c r="BM83" s="29">
        <v>68442.298234709684</v>
      </c>
      <c r="BN83" s="29">
        <v>43672.950302909012</v>
      </c>
      <c r="BO83" s="29">
        <v>16171.997784945803</v>
      </c>
      <c r="BP83" s="29">
        <v>13930.143286211634</v>
      </c>
      <c r="BQ83" s="29">
        <v>1528.4067294122706</v>
      </c>
      <c r="BR83" s="29">
        <v>1654.1827358806845</v>
      </c>
      <c r="BS83" s="29">
        <v>0</v>
      </c>
      <c r="BT83" s="59">
        <f t="shared" si="5"/>
        <v>1614106.3739161782</v>
      </c>
      <c r="BU83" s="29">
        <v>403650.92528105812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5998.0296245369937</v>
      </c>
      <c r="CE83" s="29">
        <v>0</v>
      </c>
      <c r="CF83" s="29">
        <v>27402.505154097162</v>
      </c>
      <c r="CG83" s="29">
        <v>0</v>
      </c>
      <c r="CH83" s="29">
        <v>-49052.316265376125</v>
      </c>
      <c r="CI83" s="29">
        <v>1629593.2157962713</v>
      </c>
      <c r="CJ83" s="38">
        <f t="shared" si="6"/>
        <v>3631698.7335067661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1706245.5107187608</v>
      </c>
      <c r="D84" s="29">
        <v>56575.969518042475</v>
      </c>
      <c r="E84" s="29">
        <v>636929.10212758137</v>
      </c>
      <c r="F84" s="29">
        <v>89782.068860293963</v>
      </c>
      <c r="G84" s="29">
        <v>109674.43824584526</v>
      </c>
      <c r="H84" s="29">
        <v>1717.7844172523146</v>
      </c>
      <c r="I84" s="29">
        <v>13097.799901637205</v>
      </c>
      <c r="J84" s="29">
        <v>14127.153661444929</v>
      </c>
      <c r="K84" s="29">
        <v>2021.9888764423829</v>
      </c>
      <c r="L84" s="29">
        <v>162949.42397378103</v>
      </c>
      <c r="M84" s="29">
        <v>37714.797689218198</v>
      </c>
      <c r="N84" s="29">
        <v>2351.9952203044249</v>
      </c>
      <c r="O84" s="29">
        <v>24562.083258686001</v>
      </c>
      <c r="P84" s="29">
        <v>734916.60040794767</v>
      </c>
      <c r="Q84" s="29">
        <v>7698.0656686657203</v>
      </c>
      <c r="R84" s="29">
        <v>70714.631920477841</v>
      </c>
      <c r="S84" s="29">
        <v>2126.2350423026319</v>
      </c>
      <c r="T84" s="29">
        <v>3125.6447385675433</v>
      </c>
      <c r="U84" s="29">
        <v>48361.102835493744</v>
      </c>
      <c r="V84" s="29">
        <v>3407.3593605393794</v>
      </c>
      <c r="W84" s="29">
        <v>848.95750851991784</v>
      </c>
      <c r="X84" s="29">
        <v>8119.3260858916183</v>
      </c>
      <c r="Y84" s="29">
        <v>4942.8245287926466</v>
      </c>
      <c r="Z84" s="29">
        <v>270088.76340141357</v>
      </c>
      <c r="AA84" s="29">
        <v>234.31291313205713</v>
      </c>
      <c r="AB84" s="29">
        <v>10010.320245189305</v>
      </c>
      <c r="AC84" s="29">
        <v>742143.50437477464</v>
      </c>
      <c r="AD84" s="29">
        <v>38145.954558593803</v>
      </c>
      <c r="AE84" s="29">
        <v>112690.47587384643</v>
      </c>
      <c r="AF84" s="29">
        <v>24538.518378360346</v>
      </c>
      <c r="AG84" s="29">
        <v>1147724.1939488084</v>
      </c>
      <c r="AH84" s="29">
        <v>1248405.5103220337</v>
      </c>
      <c r="AI84" s="29">
        <v>5335706.9319977621</v>
      </c>
      <c r="AJ84" s="29">
        <v>58393.284839371277</v>
      </c>
      <c r="AK84" s="29">
        <v>893.44408278044637</v>
      </c>
      <c r="AL84" s="29">
        <v>14563.393760151183</v>
      </c>
      <c r="AM84" s="29">
        <v>1951.1639379710732</v>
      </c>
      <c r="AN84" s="29">
        <v>4891.4984907689395</v>
      </c>
      <c r="AO84" s="29">
        <v>595.40202048512879</v>
      </c>
      <c r="AP84" s="29">
        <v>3619.7293980953</v>
      </c>
      <c r="AQ84" s="29">
        <v>6851.9480782091323</v>
      </c>
      <c r="AR84" s="29">
        <v>1303.8092752860202</v>
      </c>
      <c r="AS84" s="29">
        <v>783.32937743124717</v>
      </c>
      <c r="AT84" s="29">
        <v>1794.6424158879372</v>
      </c>
      <c r="AU84" s="29">
        <v>19189.708610078698</v>
      </c>
      <c r="AV84" s="29">
        <v>1213.4414019721266</v>
      </c>
      <c r="AW84" s="29">
        <v>358.92202083804375</v>
      </c>
      <c r="AX84" s="29">
        <v>8549.4169676963975</v>
      </c>
      <c r="AY84" s="29">
        <v>4069.4979262883721</v>
      </c>
      <c r="AZ84" s="29">
        <v>1151.8202923944641</v>
      </c>
      <c r="BA84" s="29">
        <v>1598.6381278637966</v>
      </c>
      <c r="BB84" s="29">
        <v>2459.4920596585075</v>
      </c>
      <c r="BC84" s="29">
        <v>2254.869862054627</v>
      </c>
      <c r="BD84" s="29">
        <v>5759.6209907106859</v>
      </c>
      <c r="BE84" s="29">
        <v>605.53359876792751</v>
      </c>
      <c r="BF84" s="29">
        <v>712.1934213165456</v>
      </c>
      <c r="BG84" s="29">
        <v>13706.983189247294</v>
      </c>
      <c r="BH84" s="29">
        <v>300196.43228203041</v>
      </c>
      <c r="BI84" s="29">
        <v>4202.4887238834299</v>
      </c>
      <c r="BJ84" s="29">
        <v>77215.018200286475</v>
      </c>
      <c r="BK84" s="29">
        <v>347.8063972803381</v>
      </c>
      <c r="BL84" s="29">
        <v>38681.329053720525</v>
      </c>
      <c r="BM84" s="29">
        <v>80297.381867146847</v>
      </c>
      <c r="BN84" s="29">
        <v>13276.041170401835</v>
      </c>
      <c r="BO84" s="29">
        <v>8605.2517608649323</v>
      </c>
      <c r="BP84" s="29">
        <v>2917.4253909691765</v>
      </c>
      <c r="BQ84" s="29">
        <v>998.24028029170199</v>
      </c>
      <c r="BR84" s="29">
        <v>8438.3088375860953</v>
      </c>
      <c r="BS84" s="29">
        <v>0</v>
      </c>
      <c r="BT84" s="59">
        <f t="shared" si="5"/>
        <v>13364146.858690187</v>
      </c>
      <c r="BU84" s="29">
        <v>4479176.152011523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3612055.7757248092</v>
      </c>
      <c r="CI84" s="29">
        <v>18901334.808704946</v>
      </c>
      <c r="CJ84" s="38">
        <f t="shared" si="6"/>
        <v>40356713.595131464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2076167.9448336421</v>
      </c>
      <c r="D85" s="29">
        <v>1082.5749308841721</v>
      </c>
      <c r="E85" s="29">
        <v>2576.3698715369933</v>
      </c>
      <c r="F85" s="29">
        <v>353505.52994742768</v>
      </c>
      <c r="G85" s="29">
        <v>1239107.1232594731</v>
      </c>
      <c r="H85" s="29">
        <v>835668.784852618</v>
      </c>
      <c r="I85" s="29">
        <v>153888.9574362204</v>
      </c>
      <c r="J85" s="29">
        <v>301658.74514900392</v>
      </c>
      <c r="K85" s="29">
        <v>194408.48817976235</v>
      </c>
      <c r="L85" s="29">
        <v>414499.09952643956</v>
      </c>
      <c r="M85" s="29">
        <v>7033698.609574534</v>
      </c>
      <c r="N85" s="29">
        <v>919220.74817296735</v>
      </c>
      <c r="O85" s="29">
        <v>3965926.2699904945</v>
      </c>
      <c r="P85" s="29">
        <v>442137.43789131352</v>
      </c>
      <c r="Q85" s="29">
        <v>254372.45181704464</v>
      </c>
      <c r="R85" s="29">
        <v>463863.49211297964</v>
      </c>
      <c r="S85" s="29">
        <v>246382.85227749243</v>
      </c>
      <c r="T85" s="29">
        <v>246432.24975641732</v>
      </c>
      <c r="U85" s="29">
        <v>916573.71541511465</v>
      </c>
      <c r="V85" s="29">
        <v>86332.806660047834</v>
      </c>
      <c r="W85" s="29">
        <v>68995.644743294048</v>
      </c>
      <c r="X85" s="29">
        <v>4165947.0806603665</v>
      </c>
      <c r="Y85" s="29">
        <v>129994.72708088267</v>
      </c>
      <c r="Z85" s="29">
        <v>11459.871787970738</v>
      </c>
      <c r="AA85" s="29">
        <v>410.68982448489214</v>
      </c>
      <c r="AB85" s="29">
        <v>76458.813570007507</v>
      </c>
      <c r="AC85" s="29">
        <v>515454.53553354577</v>
      </c>
      <c r="AD85" s="29">
        <v>46735.440985792316</v>
      </c>
      <c r="AE85" s="29">
        <v>224374.62890689221</v>
      </c>
      <c r="AF85" s="29">
        <v>52735.023242404604</v>
      </c>
      <c r="AG85" s="29">
        <v>177375.10799853154</v>
      </c>
      <c r="AH85" s="29">
        <v>15677.776434856951</v>
      </c>
      <c r="AI85" s="29">
        <v>2062.1671757985455</v>
      </c>
      <c r="AJ85" s="29">
        <v>51271.962099993994</v>
      </c>
      <c r="AK85" s="29">
        <v>3122.3727481112965</v>
      </c>
      <c r="AL85" s="29">
        <v>118080.21129982617</v>
      </c>
      <c r="AM85" s="29">
        <v>50804.10454905832</v>
      </c>
      <c r="AN85" s="29">
        <v>169612.5504413243</v>
      </c>
      <c r="AO85" s="29">
        <v>82483.17230035612</v>
      </c>
      <c r="AP85" s="29">
        <v>30701.137502578491</v>
      </c>
      <c r="AQ85" s="29">
        <v>20561.850802895311</v>
      </c>
      <c r="AR85" s="29">
        <v>2701.7131888049025</v>
      </c>
      <c r="AS85" s="29">
        <v>2914.1847922992647</v>
      </c>
      <c r="AT85" s="29">
        <v>1188.4361662279009</v>
      </c>
      <c r="AU85" s="29">
        <v>13523.395033347499</v>
      </c>
      <c r="AV85" s="29">
        <v>4168.0783944053246</v>
      </c>
      <c r="AW85" s="29">
        <v>62.142546468510147</v>
      </c>
      <c r="AX85" s="29">
        <v>17729.482135578415</v>
      </c>
      <c r="AY85" s="29">
        <v>22799.995745708467</v>
      </c>
      <c r="AZ85" s="29">
        <v>157803.19638900505</v>
      </c>
      <c r="BA85" s="29">
        <v>2325.6512972820183</v>
      </c>
      <c r="BB85" s="29">
        <v>5084.3439529547622</v>
      </c>
      <c r="BC85" s="29">
        <v>24899.29579521589</v>
      </c>
      <c r="BD85" s="29">
        <v>53803.613699849251</v>
      </c>
      <c r="BE85" s="29">
        <v>17626.462133490986</v>
      </c>
      <c r="BF85" s="29">
        <v>539.45130653244144</v>
      </c>
      <c r="BG85" s="29">
        <v>532058.04256276891</v>
      </c>
      <c r="BH85" s="29">
        <v>168300.79129555746</v>
      </c>
      <c r="BI85" s="29">
        <v>8359.3705442412811</v>
      </c>
      <c r="BJ85" s="29">
        <v>164453.19733947646</v>
      </c>
      <c r="BK85" s="29">
        <v>1397.0210580727739</v>
      </c>
      <c r="BL85" s="29">
        <v>235560.41834383493</v>
      </c>
      <c r="BM85" s="29">
        <v>91649.260656617698</v>
      </c>
      <c r="BN85" s="29">
        <v>39191.757612875357</v>
      </c>
      <c r="BO85" s="29">
        <v>25149.49471270269</v>
      </c>
      <c r="BP85" s="29">
        <v>21266.714088719371</v>
      </c>
      <c r="BQ85" s="29">
        <v>6361.0737276314794</v>
      </c>
      <c r="BR85" s="29">
        <v>325408.11256821366</v>
      </c>
      <c r="BS85" s="29">
        <v>0</v>
      </c>
      <c r="BT85" s="59">
        <f t="shared" si="5"/>
        <v>28108147.818432257</v>
      </c>
      <c r="BU85" s="29">
        <v>2428379.5806107935</v>
      </c>
      <c r="BV85" s="29">
        <v>0</v>
      </c>
      <c r="BW85" s="29">
        <v>12355.746547736759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798.22792364419615</v>
      </c>
      <c r="CE85" s="29">
        <v>0</v>
      </c>
      <c r="CF85" s="29">
        <v>0</v>
      </c>
      <c r="CG85" s="29">
        <v>0</v>
      </c>
      <c r="CH85" s="29">
        <v>-58596.919169678615</v>
      </c>
      <c r="CI85" s="29">
        <v>8813393.4194903485</v>
      </c>
      <c r="CJ85" s="38">
        <f t="shared" si="6"/>
        <v>39304477.873835102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534491.00586318423</v>
      </c>
      <c r="D86" s="29">
        <v>205.51368254689186</v>
      </c>
      <c r="E86" s="29">
        <v>417.75191146599167</v>
      </c>
      <c r="F86" s="29">
        <v>9257.0052974232385</v>
      </c>
      <c r="G86" s="29">
        <v>550292.44217351195</v>
      </c>
      <c r="H86" s="29">
        <v>36459.52091591293</v>
      </c>
      <c r="I86" s="29">
        <v>28691.443242920588</v>
      </c>
      <c r="J86" s="29">
        <v>7770.2411064646167</v>
      </c>
      <c r="K86" s="29">
        <v>13194.664540149</v>
      </c>
      <c r="L86" s="29">
        <v>853.07894120573189</v>
      </c>
      <c r="M86" s="29">
        <v>331147.92610779608</v>
      </c>
      <c r="N86" s="29">
        <v>3510835.5805528876</v>
      </c>
      <c r="O86" s="29">
        <v>52949.772489832438</v>
      </c>
      <c r="P86" s="29">
        <v>18245.367561526142</v>
      </c>
      <c r="Q86" s="29">
        <v>12555.536935088856</v>
      </c>
      <c r="R86" s="29">
        <v>30515.062582540904</v>
      </c>
      <c r="S86" s="29">
        <v>97821.147355953013</v>
      </c>
      <c r="T86" s="29">
        <v>10332.014420923035</v>
      </c>
      <c r="U86" s="29">
        <v>57011.389310060229</v>
      </c>
      <c r="V86" s="29">
        <v>5254.7506466946143</v>
      </c>
      <c r="W86" s="29">
        <v>9009.3278653847628</v>
      </c>
      <c r="X86" s="29">
        <v>339766.32314602711</v>
      </c>
      <c r="Y86" s="29">
        <v>7407.0937371312439</v>
      </c>
      <c r="Z86" s="29">
        <v>3505.0580616074631</v>
      </c>
      <c r="AA86" s="29">
        <v>285.02006052631214</v>
      </c>
      <c r="AB86" s="29">
        <v>8292.5709544858346</v>
      </c>
      <c r="AC86" s="29">
        <v>4161.3864978209458</v>
      </c>
      <c r="AD86" s="29">
        <v>7790.2721054916092</v>
      </c>
      <c r="AE86" s="29">
        <v>240865.43208455082</v>
      </c>
      <c r="AF86" s="29">
        <v>31624.302146313465</v>
      </c>
      <c r="AG86" s="29">
        <v>2717.1569840962811</v>
      </c>
      <c r="AH86" s="29">
        <v>1470.846352329921</v>
      </c>
      <c r="AI86" s="29">
        <v>41.978320708065041</v>
      </c>
      <c r="AJ86" s="29">
        <v>6758.2714242465208</v>
      </c>
      <c r="AK86" s="29">
        <v>1148.4791416899652</v>
      </c>
      <c r="AL86" s="29">
        <v>49634.605724127236</v>
      </c>
      <c r="AM86" s="29">
        <v>18228.153768864042</v>
      </c>
      <c r="AN86" s="29">
        <v>111634.55725718956</v>
      </c>
      <c r="AO86" s="29">
        <v>95244.337292496784</v>
      </c>
      <c r="AP86" s="29">
        <v>29394.684728887612</v>
      </c>
      <c r="AQ86" s="29">
        <v>13893.135570942663</v>
      </c>
      <c r="AR86" s="29">
        <v>1601.3852626818509</v>
      </c>
      <c r="AS86" s="29">
        <v>1745.0303042824726</v>
      </c>
      <c r="AT86" s="29">
        <v>559.08492139223813</v>
      </c>
      <c r="AU86" s="29">
        <v>33.708557241001607</v>
      </c>
      <c r="AV86" s="29">
        <v>218.560530879521</v>
      </c>
      <c r="AW86" s="29">
        <v>12.045399986143408</v>
      </c>
      <c r="AX86" s="29">
        <v>15306.25243520207</v>
      </c>
      <c r="AY86" s="29">
        <v>16091.658556894969</v>
      </c>
      <c r="AZ86" s="29">
        <v>873452.9376359192</v>
      </c>
      <c r="BA86" s="29">
        <v>13178.638167259996</v>
      </c>
      <c r="BB86" s="29">
        <v>4778.1501898508923</v>
      </c>
      <c r="BC86" s="29">
        <v>255373.56619439949</v>
      </c>
      <c r="BD86" s="29">
        <v>62735.169778302727</v>
      </c>
      <c r="BE86" s="29">
        <v>2609.9976812461687</v>
      </c>
      <c r="BF86" s="29">
        <v>282.15460979268113</v>
      </c>
      <c r="BG86" s="29">
        <v>32983.097790494205</v>
      </c>
      <c r="BH86" s="29">
        <v>430458.2523800527</v>
      </c>
      <c r="BI86" s="29">
        <v>76266.86690669728</v>
      </c>
      <c r="BJ86" s="29">
        <v>409389.31642887718</v>
      </c>
      <c r="BK86" s="29">
        <v>882.16531665711068</v>
      </c>
      <c r="BL86" s="29">
        <v>6537512.1517042238</v>
      </c>
      <c r="BM86" s="29">
        <v>1012075.3094628124</v>
      </c>
      <c r="BN86" s="29">
        <v>7829.0278390896947</v>
      </c>
      <c r="BO86" s="29">
        <v>2902.1486396764494</v>
      </c>
      <c r="BP86" s="29">
        <v>20386.307442098445</v>
      </c>
      <c r="BQ86" s="29">
        <v>865.74887394811117</v>
      </c>
      <c r="BR86" s="29">
        <v>3525.5304815949435</v>
      </c>
      <c r="BS86" s="29">
        <v>0</v>
      </c>
      <c r="BT86" s="59">
        <f t="shared" si="5"/>
        <v>16074228.472354559</v>
      </c>
      <c r="BU86" s="29">
        <v>4134903.2821122087</v>
      </c>
      <c r="BV86" s="29">
        <v>0</v>
      </c>
      <c r="BW86" s="29">
        <v>2758076.393762602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80659.886883999934</v>
      </c>
      <c r="CE86" s="29">
        <v>0</v>
      </c>
      <c r="CF86" s="29">
        <v>-29989.107217603658</v>
      </c>
      <c r="CG86" s="29">
        <v>0</v>
      </c>
      <c r="CH86" s="29">
        <v>452150.2637925311</v>
      </c>
      <c r="CI86" s="29">
        <v>6303130.7380130449</v>
      </c>
      <c r="CJ86" s="38">
        <f t="shared" si="6"/>
        <v>29773159.929701343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85988.358684190272</v>
      </c>
      <c r="D87" s="29">
        <v>4236.9631486061035</v>
      </c>
      <c r="E87" s="29">
        <v>6174.6182466984437</v>
      </c>
      <c r="F87" s="29">
        <v>92089.233198475704</v>
      </c>
      <c r="G87" s="29">
        <v>1210611.5571665224</v>
      </c>
      <c r="H87" s="29">
        <v>154412.90523016718</v>
      </c>
      <c r="I87" s="29">
        <v>86597.455241429663</v>
      </c>
      <c r="J87" s="29">
        <v>176342.4075873401</v>
      </c>
      <c r="K87" s="29">
        <v>76020.630145374424</v>
      </c>
      <c r="L87" s="29">
        <v>18126.342089041238</v>
      </c>
      <c r="M87" s="29">
        <v>347424.90121965442</v>
      </c>
      <c r="N87" s="29">
        <v>194246.14581816216</v>
      </c>
      <c r="O87" s="29">
        <v>1696524.1513714206</v>
      </c>
      <c r="P87" s="29">
        <v>161596.24565575484</v>
      </c>
      <c r="Q87" s="29">
        <v>100811.47090920336</v>
      </c>
      <c r="R87" s="29">
        <v>330622.39497242955</v>
      </c>
      <c r="S87" s="29">
        <v>351223.3183413911</v>
      </c>
      <c r="T87" s="29">
        <v>164647.33792327985</v>
      </c>
      <c r="U87" s="29">
        <v>950558.29726263578</v>
      </c>
      <c r="V87" s="29">
        <v>75358.689400547708</v>
      </c>
      <c r="W87" s="29">
        <v>53412.008115704833</v>
      </c>
      <c r="X87" s="29">
        <v>495747.30078319623</v>
      </c>
      <c r="Y87" s="29">
        <v>167101.30617215781</v>
      </c>
      <c r="Z87" s="29">
        <v>22500.175032258008</v>
      </c>
      <c r="AA87" s="29">
        <v>1846.1393484570247</v>
      </c>
      <c r="AB87" s="29">
        <v>53319.334121904802</v>
      </c>
      <c r="AC87" s="29">
        <v>1683653.1598978525</v>
      </c>
      <c r="AD87" s="29">
        <v>1623976.2682960886</v>
      </c>
      <c r="AE87" s="29">
        <v>1933890.6433670616</v>
      </c>
      <c r="AF87" s="29">
        <v>410241.58043380821</v>
      </c>
      <c r="AG87" s="29">
        <v>103725.7441571846</v>
      </c>
      <c r="AH87" s="29">
        <v>17085.005691586815</v>
      </c>
      <c r="AI87" s="29">
        <v>11011.283586734915</v>
      </c>
      <c r="AJ87" s="29">
        <v>89051.55051097706</v>
      </c>
      <c r="AK87" s="29">
        <v>14407.36184462894</v>
      </c>
      <c r="AL87" s="29">
        <v>49770.885567900892</v>
      </c>
      <c r="AM87" s="29">
        <v>19449.00396925216</v>
      </c>
      <c r="AN87" s="29">
        <v>47334.992022822349</v>
      </c>
      <c r="AO87" s="29">
        <v>41466.535136466853</v>
      </c>
      <c r="AP87" s="29">
        <v>68418.19011023354</v>
      </c>
      <c r="AQ87" s="29">
        <v>14792.695655913398</v>
      </c>
      <c r="AR87" s="29">
        <v>4140.495121137209</v>
      </c>
      <c r="AS87" s="29">
        <v>8432.4142320267565</v>
      </c>
      <c r="AT87" s="29">
        <v>1519.2914211110067</v>
      </c>
      <c r="AU87" s="29">
        <v>929.27433718524321</v>
      </c>
      <c r="AV87" s="29">
        <v>6010.2150080924521</v>
      </c>
      <c r="AW87" s="29">
        <v>6784.0210079429226</v>
      </c>
      <c r="AX87" s="29">
        <v>26468.726537481714</v>
      </c>
      <c r="AY87" s="29">
        <v>41278.227201497248</v>
      </c>
      <c r="AZ87" s="29">
        <v>85954.401637391886</v>
      </c>
      <c r="BA87" s="29">
        <v>1731.1942679950366</v>
      </c>
      <c r="BB87" s="29">
        <v>5673.0075939482995</v>
      </c>
      <c r="BC87" s="29">
        <v>16977.0580513483</v>
      </c>
      <c r="BD87" s="29">
        <v>17048.969575189996</v>
      </c>
      <c r="BE87" s="29">
        <v>4403.1299074846957</v>
      </c>
      <c r="BF87" s="29">
        <v>6455.3347954093315</v>
      </c>
      <c r="BG87" s="29">
        <v>107100.33463263356</v>
      </c>
      <c r="BH87" s="29">
        <v>219244.90957601654</v>
      </c>
      <c r="BI87" s="29">
        <v>22533.322504768239</v>
      </c>
      <c r="BJ87" s="29">
        <v>155000.29291622381</v>
      </c>
      <c r="BK87" s="29">
        <v>2958.3528890742141</v>
      </c>
      <c r="BL87" s="29">
        <v>401021.36867094657</v>
      </c>
      <c r="BM87" s="29">
        <v>171528.77993672079</v>
      </c>
      <c r="BN87" s="29">
        <v>67325.756242867094</v>
      </c>
      <c r="BO87" s="29">
        <v>45171.797502695947</v>
      </c>
      <c r="BP87" s="29">
        <v>56101.888437161295</v>
      </c>
      <c r="BQ87" s="29">
        <v>44950.157163250515</v>
      </c>
      <c r="BR87" s="29">
        <v>10854.347118910095</v>
      </c>
      <c r="BS87" s="29">
        <v>0</v>
      </c>
      <c r="BT87" s="59">
        <f t="shared" si="5"/>
        <v>14743411.655721029</v>
      </c>
      <c r="BU87" s="29">
        <v>969837.26774195151</v>
      </c>
      <c r="BV87" s="29">
        <v>0</v>
      </c>
      <c r="BW87" s="29">
        <v>116630.46430856166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288223.74836644565</v>
      </c>
      <c r="CE87" s="29">
        <v>0</v>
      </c>
      <c r="CF87" s="29">
        <v>0</v>
      </c>
      <c r="CG87" s="29">
        <v>0</v>
      </c>
      <c r="CH87" s="29">
        <v>-215272.32672631496</v>
      </c>
      <c r="CI87" s="29">
        <v>3905107.8470092621</v>
      </c>
      <c r="CJ87" s="38">
        <f t="shared" si="6"/>
        <v>19807938.656420935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6293.4783388921087</v>
      </c>
      <c r="D88" s="29">
        <v>184.97179182934462</v>
      </c>
      <c r="E88" s="29">
        <v>444.03189742413116</v>
      </c>
      <c r="F88" s="29">
        <v>37788.770468576869</v>
      </c>
      <c r="G88" s="29">
        <v>157702.64276926516</v>
      </c>
      <c r="H88" s="29">
        <v>22957.273170023131</v>
      </c>
      <c r="I88" s="29">
        <v>121865.02383036795</v>
      </c>
      <c r="J88" s="29">
        <v>18671.249452809814</v>
      </c>
      <c r="K88" s="29">
        <v>5259.1865170369474</v>
      </c>
      <c r="L88" s="29">
        <v>1931.1688285408216</v>
      </c>
      <c r="M88" s="29">
        <v>209498.74286377884</v>
      </c>
      <c r="N88" s="29">
        <v>101287.2607306678</v>
      </c>
      <c r="O88" s="29">
        <v>129226.12316387972</v>
      </c>
      <c r="P88" s="29">
        <v>632132.8857289044</v>
      </c>
      <c r="Q88" s="29">
        <v>27187.776773812358</v>
      </c>
      <c r="R88" s="29">
        <v>138609.99038219778</v>
      </c>
      <c r="S88" s="29">
        <v>69790.256686860303</v>
      </c>
      <c r="T88" s="29">
        <v>45458.362837886598</v>
      </c>
      <c r="U88" s="29">
        <v>504652.60497452016</v>
      </c>
      <c r="V88" s="29">
        <v>44144.02352050574</v>
      </c>
      <c r="W88" s="29">
        <v>31893.685944928235</v>
      </c>
      <c r="X88" s="29">
        <v>201566.14372442293</v>
      </c>
      <c r="Y88" s="29">
        <v>362160.92336988094</v>
      </c>
      <c r="Z88" s="29">
        <v>4979.1419225403333</v>
      </c>
      <c r="AA88" s="29">
        <v>418.57875601461529</v>
      </c>
      <c r="AB88" s="29">
        <v>25396.755566807151</v>
      </c>
      <c r="AC88" s="29">
        <v>2472431.748177574</v>
      </c>
      <c r="AD88" s="29">
        <v>52366.955437037053</v>
      </c>
      <c r="AE88" s="29">
        <v>238153.87633155048</v>
      </c>
      <c r="AF88" s="29">
        <v>39669.850213308062</v>
      </c>
      <c r="AG88" s="29">
        <v>28603.878719873683</v>
      </c>
      <c r="AH88" s="29">
        <v>2467.7170255293267</v>
      </c>
      <c r="AI88" s="29">
        <v>3799.6887231673186</v>
      </c>
      <c r="AJ88" s="29">
        <v>9270.6333383717501</v>
      </c>
      <c r="AK88" s="29">
        <v>1814.0500159930584</v>
      </c>
      <c r="AL88" s="29">
        <v>18165.850019441998</v>
      </c>
      <c r="AM88" s="29">
        <v>6000.5021128726003</v>
      </c>
      <c r="AN88" s="29">
        <v>19087.374363559524</v>
      </c>
      <c r="AO88" s="29">
        <v>19187.241724766187</v>
      </c>
      <c r="AP88" s="29">
        <v>24989.039038359973</v>
      </c>
      <c r="AQ88" s="29">
        <v>6490.3380989090338</v>
      </c>
      <c r="AR88" s="29">
        <v>1728.904259937382</v>
      </c>
      <c r="AS88" s="29">
        <v>2371.7233952236975</v>
      </c>
      <c r="AT88" s="29">
        <v>528.66777425627663</v>
      </c>
      <c r="AU88" s="29">
        <v>750.82545780304918</v>
      </c>
      <c r="AV88" s="29">
        <v>235.43256251300531</v>
      </c>
      <c r="AW88" s="29">
        <v>26.858170982065698</v>
      </c>
      <c r="AX88" s="29">
        <v>11231.562504511665</v>
      </c>
      <c r="AY88" s="29">
        <v>20239.881389434508</v>
      </c>
      <c r="AZ88" s="29">
        <v>24965.759134087963</v>
      </c>
      <c r="BA88" s="29">
        <v>9.3219765720042496</v>
      </c>
      <c r="BB88" s="29">
        <v>4069.3336591395223</v>
      </c>
      <c r="BC88" s="29">
        <v>3584.6611184250564</v>
      </c>
      <c r="BD88" s="29">
        <v>18475.057344813362</v>
      </c>
      <c r="BE88" s="29">
        <v>3281.6203152689036</v>
      </c>
      <c r="BF88" s="29">
        <v>435.07900182650548</v>
      </c>
      <c r="BG88" s="29">
        <v>13156.484400372057</v>
      </c>
      <c r="BH88" s="29">
        <v>18150.823391905305</v>
      </c>
      <c r="BI88" s="29">
        <v>1506.5651097500925</v>
      </c>
      <c r="BJ88" s="29">
        <v>9658.4606735689431</v>
      </c>
      <c r="BK88" s="29">
        <v>1076.8966862431869</v>
      </c>
      <c r="BL88" s="29">
        <v>42453.602549113886</v>
      </c>
      <c r="BM88" s="29">
        <v>13730.56870236211</v>
      </c>
      <c r="BN88" s="29">
        <v>4950.1529961653214</v>
      </c>
      <c r="BO88" s="29">
        <v>3210.60268107922</v>
      </c>
      <c r="BP88" s="29">
        <v>21244.355320636445</v>
      </c>
      <c r="BQ88" s="29">
        <v>2068.3352874530628</v>
      </c>
      <c r="BR88" s="29">
        <v>3230.1795585010973</v>
      </c>
      <c r="BS88" s="29">
        <v>0</v>
      </c>
      <c r="BT88" s="59">
        <f t="shared" si="5"/>
        <v>6070371.5127746323</v>
      </c>
      <c r="BU88" s="29">
        <v>452873.55638004042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75218.497494528536</v>
      </c>
      <c r="CE88" s="29">
        <v>0</v>
      </c>
      <c r="CF88" s="29">
        <v>0</v>
      </c>
      <c r="CG88" s="29">
        <v>0</v>
      </c>
      <c r="CH88" s="29">
        <v>36971.969701380141</v>
      </c>
      <c r="CI88" s="29">
        <v>1593604.3688020462</v>
      </c>
      <c r="CJ88" s="38">
        <f t="shared" si="6"/>
        <v>8229039.9051526273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18641.539160014308</v>
      </c>
      <c r="D89" s="29">
        <v>151.92031650430815</v>
      </c>
      <c r="E89" s="29">
        <v>1004.7101176877852</v>
      </c>
      <c r="F89" s="29">
        <v>20023.98673190039</v>
      </c>
      <c r="G89" s="29">
        <v>171118.56632176056</v>
      </c>
      <c r="H89" s="29">
        <v>23613.50055692338</v>
      </c>
      <c r="I89" s="29">
        <v>64147.552400921726</v>
      </c>
      <c r="J89" s="29">
        <v>508743.6521997815</v>
      </c>
      <c r="K89" s="29">
        <v>6715.761886902982</v>
      </c>
      <c r="L89" s="29">
        <v>7990.1511557324393</v>
      </c>
      <c r="M89" s="29">
        <v>25423.343454854497</v>
      </c>
      <c r="N89" s="29">
        <v>15624.096766438453</v>
      </c>
      <c r="O89" s="29">
        <v>242512.04107884114</v>
      </c>
      <c r="P89" s="29">
        <v>84799.589467741316</v>
      </c>
      <c r="Q89" s="29">
        <v>1189902.6572350529</v>
      </c>
      <c r="R89" s="29">
        <v>2032323.1417960222</v>
      </c>
      <c r="S89" s="29">
        <v>171849.18584173429</v>
      </c>
      <c r="T89" s="29">
        <v>168151.53320463607</v>
      </c>
      <c r="U89" s="29">
        <v>2247562.3977761972</v>
      </c>
      <c r="V89" s="29">
        <v>376854.88792698091</v>
      </c>
      <c r="W89" s="29">
        <v>153250.60530765701</v>
      </c>
      <c r="X89" s="29">
        <v>168194.61808535972</v>
      </c>
      <c r="Y89" s="29">
        <v>437481.40816951409</v>
      </c>
      <c r="Z89" s="29">
        <v>4082.3979073752871</v>
      </c>
      <c r="AA89" s="29">
        <v>330.31856709032036</v>
      </c>
      <c r="AB89" s="29">
        <v>8248.0403182078371</v>
      </c>
      <c r="AC89" s="29">
        <v>990251.8106282847</v>
      </c>
      <c r="AD89" s="29">
        <v>139478.29537467632</v>
      </c>
      <c r="AE89" s="29">
        <v>229145.57247701692</v>
      </c>
      <c r="AF89" s="29">
        <v>48212.910653832667</v>
      </c>
      <c r="AG89" s="29">
        <v>42365.209676311249</v>
      </c>
      <c r="AH89" s="29">
        <v>3172.2092180799177</v>
      </c>
      <c r="AI89" s="29">
        <v>1823.2231830164194</v>
      </c>
      <c r="AJ89" s="29">
        <v>3838.1605234926824</v>
      </c>
      <c r="AK89" s="29">
        <v>614.10259760181748</v>
      </c>
      <c r="AL89" s="29">
        <v>4398.3277142586667</v>
      </c>
      <c r="AM89" s="29">
        <v>4077.1907944763998</v>
      </c>
      <c r="AN89" s="29">
        <v>2301.5812264256342</v>
      </c>
      <c r="AO89" s="29">
        <v>4491.8485985600601</v>
      </c>
      <c r="AP89" s="29">
        <v>11573.824217677227</v>
      </c>
      <c r="AQ89" s="29">
        <v>2595.759012697767</v>
      </c>
      <c r="AR89" s="29">
        <v>723.91812469133913</v>
      </c>
      <c r="AS89" s="29">
        <v>1036.3508771601489</v>
      </c>
      <c r="AT89" s="29">
        <v>260.44888586684937</v>
      </c>
      <c r="AU89" s="29">
        <v>4.4154357398939812</v>
      </c>
      <c r="AV89" s="29">
        <v>28.92697332527732</v>
      </c>
      <c r="AW89" s="29">
        <v>12.727098761450897</v>
      </c>
      <c r="AX89" s="29">
        <v>2631.6046615138466</v>
      </c>
      <c r="AY89" s="29">
        <v>5125.8405463763756</v>
      </c>
      <c r="AZ89" s="29">
        <v>3725.5966929488632</v>
      </c>
      <c r="BA89" s="29">
        <v>60.153837237597614</v>
      </c>
      <c r="BB89" s="29">
        <v>1455.7403559082773</v>
      </c>
      <c r="BC89" s="29">
        <v>781.9375702200939</v>
      </c>
      <c r="BD89" s="29">
        <v>7573.1134518907229</v>
      </c>
      <c r="BE89" s="29">
        <v>397.2311103586261</v>
      </c>
      <c r="BF89" s="29">
        <v>763.92636552557758</v>
      </c>
      <c r="BG89" s="29">
        <v>6413.7136109440271</v>
      </c>
      <c r="BH89" s="29">
        <v>35108.062893419556</v>
      </c>
      <c r="BI89" s="29">
        <v>788.09978828882049</v>
      </c>
      <c r="BJ89" s="29">
        <v>15452.446262394687</v>
      </c>
      <c r="BK89" s="29">
        <v>308.57174129579653</v>
      </c>
      <c r="BL89" s="29">
        <v>7774.7675112307697</v>
      </c>
      <c r="BM89" s="29">
        <v>8061.1586804167027</v>
      </c>
      <c r="BN89" s="29">
        <v>3609.87788154891</v>
      </c>
      <c r="BO89" s="29">
        <v>3002.0732694582475</v>
      </c>
      <c r="BP89" s="29">
        <v>4975.2087228379141</v>
      </c>
      <c r="BQ89" s="29">
        <v>5754.8758260402574</v>
      </c>
      <c r="BR89" s="29">
        <v>1130.7992387011948</v>
      </c>
      <c r="BS89" s="29">
        <v>0</v>
      </c>
      <c r="BT89" s="59">
        <f t="shared" si="5"/>
        <v>9754043.2170623485</v>
      </c>
      <c r="BU89" s="29">
        <v>48449.496827617724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23742.264757780373</v>
      </c>
      <c r="CE89" s="29">
        <v>0</v>
      </c>
      <c r="CF89" s="29">
        <v>0</v>
      </c>
      <c r="CG89" s="29">
        <v>0</v>
      </c>
      <c r="CH89" s="29">
        <v>109127.60490156537</v>
      </c>
      <c r="CI89" s="29">
        <v>2693836.5258623962</v>
      </c>
      <c r="CJ89" s="38">
        <f t="shared" si="6"/>
        <v>12629199.109411707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98561.414808169066</v>
      </c>
      <c r="D90" s="29">
        <v>15136.253343095497</v>
      </c>
      <c r="E90" s="29">
        <v>3605.3806619234742</v>
      </c>
      <c r="F90" s="29">
        <v>97194.628289957473</v>
      </c>
      <c r="G90" s="29">
        <v>783300.47262209782</v>
      </c>
      <c r="H90" s="29">
        <v>49351.858610675852</v>
      </c>
      <c r="I90" s="29">
        <v>396840.09127924079</v>
      </c>
      <c r="J90" s="29">
        <v>25154.133781090404</v>
      </c>
      <c r="K90" s="29">
        <v>14117.947150181248</v>
      </c>
      <c r="L90" s="29">
        <v>14478.325474199246</v>
      </c>
      <c r="M90" s="29">
        <v>140979.33848046395</v>
      </c>
      <c r="N90" s="29">
        <v>60549.278878813275</v>
      </c>
      <c r="O90" s="29">
        <v>724508.59627080814</v>
      </c>
      <c r="P90" s="29">
        <v>309166.55486177385</v>
      </c>
      <c r="Q90" s="29">
        <v>1489410.7204084422</v>
      </c>
      <c r="R90" s="29">
        <v>3265605.5165448957</v>
      </c>
      <c r="S90" s="29">
        <v>422813.47439940425</v>
      </c>
      <c r="T90" s="29">
        <v>633492.51920792891</v>
      </c>
      <c r="U90" s="29">
        <v>5049530.3021667665</v>
      </c>
      <c r="V90" s="29">
        <v>374898.71524680383</v>
      </c>
      <c r="W90" s="29">
        <v>119340.72986161726</v>
      </c>
      <c r="X90" s="29">
        <v>568374.89105586044</v>
      </c>
      <c r="Y90" s="29">
        <v>780000.83747107862</v>
      </c>
      <c r="Z90" s="29">
        <v>16952.494258607439</v>
      </c>
      <c r="AA90" s="29">
        <v>2890.2244382797462</v>
      </c>
      <c r="AB90" s="29">
        <v>86882.955821421958</v>
      </c>
      <c r="AC90" s="29">
        <v>2756739.5063814996</v>
      </c>
      <c r="AD90" s="29">
        <v>289326.67838139512</v>
      </c>
      <c r="AE90" s="29">
        <v>410884.22527128662</v>
      </c>
      <c r="AF90" s="29">
        <v>86938.778610379639</v>
      </c>
      <c r="AG90" s="29">
        <v>79155.369515365339</v>
      </c>
      <c r="AH90" s="29">
        <v>16445.137937912074</v>
      </c>
      <c r="AI90" s="29">
        <v>9778.6360591548582</v>
      </c>
      <c r="AJ90" s="29">
        <v>37503.818101948724</v>
      </c>
      <c r="AK90" s="29">
        <v>14836.305999346258</v>
      </c>
      <c r="AL90" s="29">
        <v>28713.085214077691</v>
      </c>
      <c r="AM90" s="29">
        <v>7809.6261063660095</v>
      </c>
      <c r="AN90" s="29">
        <v>14471.019279639668</v>
      </c>
      <c r="AO90" s="29">
        <v>36527.543372659202</v>
      </c>
      <c r="AP90" s="29">
        <v>54622.306375586493</v>
      </c>
      <c r="AQ90" s="29">
        <v>15876.682921762345</v>
      </c>
      <c r="AR90" s="29">
        <v>3060.9253523458747</v>
      </c>
      <c r="AS90" s="29">
        <v>6669.6256493160681</v>
      </c>
      <c r="AT90" s="29">
        <v>1178.2705490989786</v>
      </c>
      <c r="AU90" s="29">
        <v>8321.082642378924</v>
      </c>
      <c r="AV90" s="29">
        <v>692.39075245230561</v>
      </c>
      <c r="AW90" s="29">
        <v>410.9117653795455</v>
      </c>
      <c r="AX90" s="29">
        <v>15649.679101759961</v>
      </c>
      <c r="AY90" s="29">
        <v>29850.036412914797</v>
      </c>
      <c r="AZ90" s="29">
        <v>25425.28722507782</v>
      </c>
      <c r="BA90" s="29">
        <v>135.5917028015262</v>
      </c>
      <c r="BB90" s="29">
        <v>4366.0979715451485</v>
      </c>
      <c r="BC90" s="29">
        <v>4953.8769829333269</v>
      </c>
      <c r="BD90" s="29">
        <v>17764.087074892108</v>
      </c>
      <c r="BE90" s="29">
        <v>3945.7189427107551</v>
      </c>
      <c r="BF90" s="29">
        <v>2926.4260659499159</v>
      </c>
      <c r="BG90" s="29">
        <v>118445.60354696334</v>
      </c>
      <c r="BH90" s="29">
        <v>192499.57369980804</v>
      </c>
      <c r="BI90" s="29">
        <v>7915.0551561364618</v>
      </c>
      <c r="BJ90" s="29">
        <v>97924.699491075502</v>
      </c>
      <c r="BK90" s="29">
        <v>1673.5569326440623</v>
      </c>
      <c r="BL90" s="29">
        <v>28782.2802773367</v>
      </c>
      <c r="BM90" s="29">
        <v>56150.06078712517</v>
      </c>
      <c r="BN90" s="29">
        <v>14307.012385104175</v>
      </c>
      <c r="BO90" s="29">
        <v>14884.590766319016</v>
      </c>
      <c r="BP90" s="29">
        <v>29766.349622429803</v>
      </c>
      <c r="BQ90" s="29">
        <v>28107.733142757625</v>
      </c>
      <c r="BR90" s="29">
        <v>5791.3279685382286</v>
      </c>
      <c r="BS90" s="29">
        <v>0</v>
      </c>
      <c r="BT90" s="59">
        <f t="shared" si="5"/>
        <v>20124364.226889774</v>
      </c>
      <c r="BU90" s="29">
        <v>460367.67344341573</v>
      </c>
      <c r="BV90" s="29">
        <v>0</v>
      </c>
      <c r="BW90" s="29">
        <v>24.392506729618173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11731.84248926594</v>
      </c>
      <c r="CD90" s="29">
        <v>605169.89668188011</v>
      </c>
      <c r="CE90" s="29">
        <v>0</v>
      </c>
      <c r="CF90" s="29">
        <v>283.55267696400074</v>
      </c>
      <c r="CG90" s="29">
        <v>0</v>
      </c>
      <c r="CH90" s="29">
        <v>45203.164729886332</v>
      </c>
      <c r="CI90" s="29">
        <v>5972053.2047394635</v>
      </c>
      <c r="CJ90" s="38">
        <f t="shared" si="6"/>
        <v>27219197.954157375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98323.738684557204</v>
      </c>
      <c r="D91" s="29">
        <v>744.21521541871778</v>
      </c>
      <c r="E91" s="29">
        <v>5582.0515696026068</v>
      </c>
      <c r="F91" s="29">
        <v>80116.894252525934</v>
      </c>
      <c r="G91" s="29">
        <v>125916.73512236054</v>
      </c>
      <c r="H91" s="29">
        <v>7556.0392665519494</v>
      </c>
      <c r="I91" s="29">
        <v>10080.673192975337</v>
      </c>
      <c r="J91" s="29">
        <v>32576.708187887198</v>
      </c>
      <c r="K91" s="29">
        <v>101496.78867606101</v>
      </c>
      <c r="L91" s="29">
        <v>20279.010905380725</v>
      </c>
      <c r="M91" s="29">
        <v>58434.347106960849</v>
      </c>
      <c r="N91" s="29">
        <v>148961.81926906534</v>
      </c>
      <c r="O91" s="29">
        <v>36468.147078049427</v>
      </c>
      <c r="P91" s="29">
        <v>34174.429026386984</v>
      </c>
      <c r="Q91" s="29">
        <v>39754.617421793017</v>
      </c>
      <c r="R91" s="29">
        <v>261800.56852509745</v>
      </c>
      <c r="S91" s="29">
        <v>2382331.3336488195</v>
      </c>
      <c r="T91" s="29">
        <v>602959.31584622106</v>
      </c>
      <c r="U91" s="29">
        <v>1814466.2261552284</v>
      </c>
      <c r="V91" s="29">
        <v>51391.092803572654</v>
      </c>
      <c r="W91" s="29">
        <v>75863.159012755059</v>
      </c>
      <c r="X91" s="29">
        <v>268463.90087546303</v>
      </c>
      <c r="Y91" s="29">
        <v>234923.39635880041</v>
      </c>
      <c r="Z91" s="29">
        <v>29531.837358629775</v>
      </c>
      <c r="AA91" s="29">
        <v>1820.6427938927395</v>
      </c>
      <c r="AB91" s="29">
        <v>372012.24862385693</v>
      </c>
      <c r="AC91" s="29">
        <v>3072072.9767741938</v>
      </c>
      <c r="AD91" s="29">
        <v>139631.58013511344</v>
      </c>
      <c r="AE91" s="29">
        <v>185322.11684997031</v>
      </c>
      <c r="AF91" s="29">
        <v>174184.32228942655</v>
      </c>
      <c r="AG91" s="29">
        <v>100506.11713872434</v>
      </c>
      <c r="AH91" s="29">
        <v>36881.665297902378</v>
      </c>
      <c r="AI91" s="29">
        <v>18673.327017306696</v>
      </c>
      <c r="AJ91" s="29">
        <v>90803.519558518601</v>
      </c>
      <c r="AK91" s="29">
        <v>303367.01897487498</v>
      </c>
      <c r="AL91" s="29">
        <v>46204.722549468323</v>
      </c>
      <c r="AM91" s="29">
        <v>44633.322399838653</v>
      </c>
      <c r="AN91" s="29">
        <v>54958.060426239419</v>
      </c>
      <c r="AO91" s="29">
        <v>680350.62855928042</v>
      </c>
      <c r="AP91" s="29">
        <v>638525.17185076571</v>
      </c>
      <c r="AQ91" s="29">
        <v>23052.212443003391</v>
      </c>
      <c r="AR91" s="29">
        <v>6444.8390151433905</v>
      </c>
      <c r="AS91" s="29">
        <v>14471.098003325411</v>
      </c>
      <c r="AT91" s="29">
        <v>2168.9189344104811</v>
      </c>
      <c r="AU91" s="29">
        <v>94.230076724397236</v>
      </c>
      <c r="AV91" s="29">
        <v>436.95320119269081</v>
      </c>
      <c r="AW91" s="29">
        <v>72.027192883778937</v>
      </c>
      <c r="AX91" s="29">
        <v>41929.865923127305</v>
      </c>
      <c r="AY91" s="29">
        <v>318284.9191104956</v>
      </c>
      <c r="AZ91" s="29">
        <v>209153.25224983707</v>
      </c>
      <c r="BA91" s="29">
        <v>624.19100756512444</v>
      </c>
      <c r="BB91" s="29">
        <v>11877.432642400327</v>
      </c>
      <c r="BC91" s="29">
        <v>57303.613276233933</v>
      </c>
      <c r="BD91" s="29">
        <v>123744.61927112697</v>
      </c>
      <c r="BE91" s="29">
        <v>7610.7160121937177</v>
      </c>
      <c r="BF91" s="29">
        <v>5026.8714787856352</v>
      </c>
      <c r="BG91" s="29">
        <v>82005.439734693849</v>
      </c>
      <c r="BH91" s="29">
        <v>598055.22381739854</v>
      </c>
      <c r="BI91" s="29">
        <v>18821.776017587137</v>
      </c>
      <c r="BJ91" s="29">
        <v>128146.03848330713</v>
      </c>
      <c r="BK91" s="29">
        <v>3409.8279701383381</v>
      </c>
      <c r="BL91" s="29">
        <v>226058.26977998886</v>
      </c>
      <c r="BM91" s="29">
        <v>86534.521731482921</v>
      </c>
      <c r="BN91" s="29">
        <v>66648.215677587723</v>
      </c>
      <c r="BO91" s="29">
        <v>43022.334295944631</v>
      </c>
      <c r="BP91" s="29">
        <v>59516.481400697696</v>
      </c>
      <c r="BQ91" s="29">
        <v>145943.14552193956</v>
      </c>
      <c r="BR91" s="29">
        <v>11011.38408780246</v>
      </c>
      <c r="BS91" s="29">
        <v>0</v>
      </c>
      <c r="BT91" s="59">
        <f t="shared" si="5"/>
        <v>14773612.905156553</v>
      </c>
      <c r="BU91" s="29">
        <v>7307999.4012143873</v>
      </c>
      <c r="BV91" s="29">
        <v>0</v>
      </c>
      <c r="BW91" s="29">
        <v>97586.317002883181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-117.61653029445793</v>
      </c>
      <c r="CD91" s="29">
        <v>9776361.6321105361</v>
      </c>
      <c r="CE91" s="29">
        <v>0</v>
      </c>
      <c r="CF91" s="29">
        <v>18555.5450879411</v>
      </c>
      <c r="CG91" s="29">
        <v>47013.479150363906</v>
      </c>
      <c r="CH91" s="29">
        <v>156682.28618324472</v>
      </c>
      <c r="CI91" s="29">
        <v>14400192.041403469</v>
      </c>
      <c r="CJ91" s="38">
        <f t="shared" si="6"/>
        <v>46577885.990779079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50081.979504866031</v>
      </c>
      <c r="D92" s="29">
        <v>352.06262628563013</v>
      </c>
      <c r="E92" s="29">
        <v>3166.286036930594</v>
      </c>
      <c r="F92" s="29">
        <v>41123.337218385437</v>
      </c>
      <c r="G92" s="29">
        <v>65466.709987756505</v>
      </c>
      <c r="H92" s="29">
        <v>12200.992379042029</v>
      </c>
      <c r="I92" s="29">
        <v>6803.186475726463</v>
      </c>
      <c r="J92" s="29">
        <v>133579.84967381193</v>
      </c>
      <c r="K92" s="29">
        <v>5731.6144999422859</v>
      </c>
      <c r="L92" s="29">
        <v>9422.8006189830376</v>
      </c>
      <c r="M92" s="29">
        <v>18595.173628126504</v>
      </c>
      <c r="N92" s="29">
        <v>37456.080853002975</v>
      </c>
      <c r="O92" s="29">
        <v>14357.642659908022</v>
      </c>
      <c r="P92" s="29">
        <v>21923.133650864216</v>
      </c>
      <c r="Q92" s="29">
        <v>44792.360096506032</v>
      </c>
      <c r="R92" s="29">
        <v>377495.04303369642</v>
      </c>
      <c r="S92" s="29">
        <v>795040.10490493733</v>
      </c>
      <c r="T92" s="29">
        <v>1540806.5230269972</v>
      </c>
      <c r="U92" s="29">
        <v>5125339.9224366471</v>
      </c>
      <c r="V92" s="29">
        <v>59549.712934043382</v>
      </c>
      <c r="W92" s="29">
        <v>84661.326276364023</v>
      </c>
      <c r="X92" s="29">
        <v>247398.01250877377</v>
      </c>
      <c r="Y92" s="29">
        <v>296597.64982780861</v>
      </c>
      <c r="Z92" s="29">
        <v>14989.823842670005</v>
      </c>
      <c r="AA92" s="29">
        <v>880.84571611628007</v>
      </c>
      <c r="AB92" s="29">
        <v>236701.46866656072</v>
      </c>
      <c r="AC92" s="29">
        <v>2161597.0168523393</v>
      </c>
      <c r="AD92" s="29">
        <v>97288.218816890221</v>
      </c>
      <c r="AE92" s="29">
        <v>80646.580662857043</v>
      </c>
      <c r="AF92" s="29">
        <v>41930.294218901661</v>
      </c>
      <c r="AG92" s="29">
        <v>41420.618196555079</v>
      </c>
      <c r="AH92" s="29">
        <v>15978.692776917365</v>
      </c>
      <c r="AI92" s="29">
        <v>10946.299051218532</v>
      </c>
      <c r="AJ92" s="29">
        <v>30436.761320041325</v>
      </c>
      <c r="AK92" s="29">
        <v>93857.613530820949</v>
      </c>
      <c r="AL92" s="29">
        <v>19097.285942823859</v>
      </c>
      <c r="AM92" s="29">
        <v>6209.4987799656192</v>
      </c>
      <c r="AN92" s="29">
        <v>74062.350464055024</v>
      </c>
      <c r="AO92" s="29">
        <v>193219.76318480566</v>
      </c>
      <c r="AP92" s="29">
        <v>81014.811701474217</v>
      </c>
      <c r="AQ92" s="29">
        <v>9712.2994964329864</v>
      </c>
      <c r="AR92" s="29">
        <v>2682.9728980928298</v>
      </c>
      <c r="AS92" s="29">
        <v>4093.9840823199947</v>
      </c>
      <c r="AT92" s="29">
        <v>1003.9907552378519</v>
      </c>
      <c r="AU92" s="29">
        <v>25042.205855506534</v>
      </c>
      <c r="AV92" s="29">
        <v>1488.1899998475506</v>
      </c>
      <c r="AW92" s="29">
        <v>757.70645065928306</v>
      </c>
      <c r="AX92" s="29">
        <v>12057.40057968526</v>
      </c>
      <c r="AY92" s="29">
        <v>25187.622774042604</v>
      </c>
      <c r="AZ92" s="29">
        <v>20202.780868795609</v>
      </c>
      <c r="BA92" s="29">
        <v>259.07795874204345</v>
      </c>
      <c r="BB92" s="29">
        <v>3470.2665753782985</v>
      </c>
      <c r="BC92" s="29">
        <v>4101.1935771975632</v>
      </c>
      <c r="BD92" s="29">
        <v>21760.434032073663</v>
      </c>
      <c r="BE92" s="29">
        <v>2516.3945072384345</v>
      </c>
      <c r="BF92" s="29">
        <v>3248.0345992952025</v>
      </c>
      <c r="BG92" s="29">
        <v>6414.93118188056</v>
      </c>
      <c r="BH92" s="29">
        <v>157431.47200564281</v>
      </c>
      <c r="BI92" s="29">
        <v>4360.1114953533133</v>
      </c>
      <c r="BJ92" s="29">
        <v>37685.933108784986</v>
      </c>
      <c r="BK92" s="29">
        <v>1392.9479691945285</v>
      </c>
      <c r="BL92" s="29">
        <v>25921.532094676677</v>
      </c>
      <c r="BM92" s="29">
        <v>32904.759872119677</v>
      </c>
      <c r="BN92" s="29">
        <v>30276.641262004719</v>
      </c>
      <c r="BO92" s="29">
        <v>27503.507254998498</v>
      </c>
      <c r="BP92" s="29">
        <v>27014.278584810112</v>
      </c>
      <c r="BQ92" s="29">
        <v>98543.82897903533</v>
      </c>
      <c r="BR92" s="29">
        <v>4558.5508537112182</v>
      </c>
      <c r="BS92" s="29">
        <v>0</v>
      </c>
      <c r="BT92" s="59">
        <f t="shared" si="5"/>
        <v>12783812.498257173</v>
      </c>
      <c r="BU92" s="29">
        <v>3081333.1310224505</v>
      </c>
      <c r="BV92" s="29">
        <v>0</v>
      </c>
      <c r="BW92" s="29">
        <v>1780.6918503090071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780852.02480265615</v>
      </c>
      <c r="CE92" s="29">
        <v>0</v>
      </c>
      <c r="CF92" s="29">
        <v>0</v>
      </c>
      <c r="CG92" s="29">
        <v>0</v>
      </c>
      <c r="CH92" s="29">
        <v>39748.23778479435</v>
      </c>
      <c r="CI92" s="29">
        <v>5346315.7282231096</v>
      </c>
      <c r="CJ92" s="38">
        <f t="shared" si="6"/>
        <v>22033842.311940491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321850.9591346446</v>
      </c>
      <c r="D93" s="29">
        <v>5784.6938770552661</v>
      </c>
      <c r="E93" s="29">
        <v>18637.829096254074</v>
      </c>
      <c r="F93" s="29">
        <v>243693.10930349957</v>
      </c>
      <c r="G93" s="29">
        <v>458329.94164293096</v>
      </c>
      <c r="H93" s="29">
        <v>45343.07573589158</v>
      </c>
      <c r="I93" s="29">
        <v>63977.33381851259</v>
      </c>
      <c r="J93" s="29">
        <v>199608.04191115231</v>
      </c>
      <c r="K93" s="29">
        <v>52149.601130727198</v>
      </c>
      <c r="L93" s="29">
        <v>74651.919360651722</v>
      </c>
      <c r="M93" s="29">
        <v>122326.76309151735</v>
      </c>
      <c r="N93" s="29">
        <v>242930.92263832001</v>
      </c>
      <c r="O93" s="29">
        <v>167266.3801159474</v>
      </c>
      <c r="P93" s="29">
        <v>172151.63905616762</v>
      </c>
      <c r="Q93" s="29">
        <v>425532.48387760902</v>
      </c>
      <c r="R93" s="29">
        <v>1400248.8914974602</v>
      </c>
      <c r="S93" s="29">
        <v>611367.986204274</v>
      </c>
      <c r="T93" s="29">
        <v>1117203.3794160187</v>
      </c>
      <c r="U93" s="29">
        <v>12027708.621348182</v>
      </c>
      <c r="V93" s="29">
        <v>446591.38321854087</v>
      </c>
      <c r="W93" s="29">
        <v>284925.9305579185</v>
      </c>
      <c r="X93" s="29">
        <v>257632.06789770821</v>
      </c>
      <c r="Y93" s="29">
        <v>949285.82791639306</v>
      </c>
      <c r="Z93" s="29">
        <v>79266.030684081939</v>
      </c>
      <c r="AA93" s="29">
        <v>17333.31205270379</v>
      </c>
      <c r="AB93" s="29">
        <v>333465.55984841892</v>
      </c>
      <c r="AC93" s="29">
        <v>3702985.2173492941</v>
      </c>
      <c r="AD93" s="29">
        <v>663752.00609528122</v>
      </c>
      <c r="AE93" s="29">
        <v>981522.59876803251</v>
      </c>
      <c r="AF93" s="29">
        <v>263065.01978283632</v>
      </c>
      <c r="AG93" s="29">
        <v>244271.89422835284</v>
      </c>
      <c r="AH93" s="29">
        <v>136787.92540140211</v>
      </c>
      <c r="AI93" s="29">
        <v>38546.456174618637</v>
      </c>
      <c r="AJ93" s="29">
        <v>156198.59124036352</v>
      </c>
      <c r="AK93" s="29">
        <v>193070.11632835324</v>
      </c>
      <c r="AL93" s="29">
        <v>102894.79501076123</v>
      </c>
      <c r="AM93" s="29">
        <v>48884.966251290381</v>
      </c>
      <c r="AN93" s="29">
        <v>55482.772306506333</v>
      </c>
      <c r="AO93" s="29">
        <v>440266.49895877403</v>
      </c>
      <c r="AP93" s="29">
        <v>397001.04270548583</v>
      </c>
      <c r="AQ93" s="29">
        <v>47204.505521048763</v>
      </c>
      <c r="AR93" s="29">
        <v>14398.886283557116</v>
      </c>
      <c r="AS93" s="29">
        <v>32807.134191088815</v>
      </c>
      <c r="AT93" s="29">
        <v>4616.1065315763735</v>
      </c>
      <c r="AU93" s="29">
        <v>1290.6063510738877</v>
      </c>
      <c r="AV93" s="29">
        <v>602.37232459500478</v>
      </c>
      <c r="AW93" s="29">
        <v>132.52980057477899</v>
      </c>
      <c r="AX93" s="29">
        <v>44997.998101753241</v>
      </c>
      <c r="AY93" s="29">
        <v>89993.44730996032</v>
      </c>
      <c r="AZ93" s="29">
        <v>82984.955221134151</v>
      </c>
      <c r="BA93" s="29">
        <v>876.68954548054035</v>
      </c>
      <c r="BB93" s="29">
        <v>10177.14438465513</v>
      </c>
      <c r="BC93" s="29">
        <v>13362.954397089637</v>
      </c>
      <c r="BD93" s="29">
        <v>153940.26800921731</v>
      </c>
      <c r="BE93" s="29">
        <v>5594.0138189146646</v>
      </c>
      <c r="BF93" s="29">
        <v>14320.704739982772</v>
      </c>
      <c r="BG93" s="29">
        <v>211004.06053328351</v>
      </c>
      <c r="BH93" s="29">
        <v>274094.05646981444</v>
      </c>
      <c r="BI93" s="29">
        <v>18996.20474524056</v>
      </c>
      <c r="BJ93" s="29">
        <v>74668.557440770281</v>
      </c>
      <c r="BK93" s="29">
        <v>5051.7683167067244</v>
      </c>
      <c r="BL93" s="29">
        <v>81126.302880925476</v>
      </c>
      <c r="BM93" s="29">
        <v>81553.464988952153</v>
      </c>
      <c r="BN93" s="29">
        <v>39589.861940458024</v>
      </c>
      <c r="BO93" s="29">
        <v>36569.57529213067</v>
      </c>
      <c r="BP93" s="29">
        <v>74766.653741935486</v>
      </c>
      <c r="BQ93" s="29">
        <v>75279.347737932985</v>
      </c>
      <c r="BR93" s="29">
        <v>50059.90175915767</v>
      </c>
      <c r="BS93" s="29">
        <v>0</v>
      </c>
      <c r="BT93" s="59">
        <f t="shared" si="5"/>
        <v>29104053.657412961</v>
      </c>
      <c r="BU93" s="29">
        <v>1408062.3744212603</v>
      </c>
      <c r="BV93" s="29">
        <v>0</v>
      </c>
      <c r="BW93" s="29">
        <v>29.249271906816848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55368.734105697971</v>
      </c>
      <c r="CD93" s="29">
        <v>14215091.000363974</v>
      </c>
      <c r="CE93" s="29">
        <v>0</v>
      </c>
      <c r="CF93" s="29">
        <v>2660.6667374345575</v>
      </c>
      <c r="CG93" s="29">
        <v>0</v>
      </c>
      <c r="CH93" s="29">
        <v>-17541.485087793255</v>
      </c>
      <c r="CI93" s="29">
        <v>21100141.066230997</v>
      </c>
      <c r="CJ93" s="38">
        <f t="shared" si="6"/>
        <v>65867865.263456449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6503.484566053733</v>
      </c>
      <c r="D94" s="29">
        <v>50.0482465208948</v>
      </c>
      <c r="E94" s="29">
        <v>411.70604297104268</v>
      </c>
      <c r="F94" s="29">
        <v>4771.7416305453826</v>
      </c>
      <c r="G94" s="29">
        <v>8290.2040183068402</v>
      </c>
      <c r="H94" s="29">
        <v>3695.9257114275129</v>
      </c>
      <c r="I94" s="29">
        <v>865.44289635518646</v>
      </c>
      <c r="J94" s="29">
        <v>467.77192966686232</v>
      </c>
      <c r="K94" s="29">
        <v>411.61528742786646</v>
      </c>
      <c r="L94" s="29">
        <v>1396.1918395218497</v>
      </c>
      <c r="M94" s="29">
        <v>2620.5868483104937</v>
      </c>
      <c r="N94" s="29">
        <v>5505.3963518208511</v>
      </c>
      <c r="O94" s="29">
        <v>4616.40317984383</v>
      </c>
      <c r="P94" s="29">
        <v>2970.7316141855958</v>
      </c>
      <c r="Q94" s="29">
        <v>4584.8732686056055</v>
      </c>
      <c r="R94" s="29">
        <v>19902.749067459441</v>
      </c>
      <c r="S94" s="29">
        <v>3526.4654955329679</v>
      </c>
      <c r="T94" s="29">
        <v>9091.1856903946828</v>
      </c>
      <c r="U94" s="29">
        <v>165870.93154431792</v>
      </c>
      <c r="V94" s="29">
        <v>455783.00996934279</v>
      </c>
      <c r="W94" s="29">
        <v>8772.2028091459088</v>
      </c>
      <c r="X94" s="29">
        <v>26268.864073605029</v>
      </c>
      <c r="Y94" s="29">
        <v>111148.41823011532</v>
      </c>
      <c r="Z94" s="29">
        <v>1945.8407817094865</v>
      </c>
      <c r="AA94" s="29">
        <v>119.62440372678921</v>
      </c>
      <c r="AB94" s="29">
        <v>3603.5730179512325</v>
      </c>
      <c r="AC94" s="29">
        <v>22717.215777683337</v>
      </c>
      <c r="AD94" s="29">
        <v>1448700.2607712019</v>
      </c>
      <c r="AE94" s="29">
        <v>242987.94099611431</v>
      </c>
      <c r="AF94" s="29">
        <v>63386.51850979837</v>
      </c>
      <c r="AG94" s="29">
        <v>577905.69967769342</v>
      </c>
      <c r="AH94" s="29">
        <v>1443.0820060097315</v>
      </c>
      <c r="AI94" s="29">
        <v>2095.208103276404</v>
      </c>
      <c r="AJ94" s="29">
        <v>3474.9754595572904</v>
      </c>
      <c r="AK94" s="29">
        <v>3835.379947908023</v>
      </c>
      <c r="AL94" s="29">
        <v>2749.5087692911147</v>
      </c>
      <c r="AM94" s="29">
        <v>876.32811195195654</v>
      </c>
      <c r="AN94" s="29">
        <v>1038.0632959040047</v>
      </c>
      <c r="AO94" s="29">
        <v>10880.329323053404</v>
      </c>
      <c r="AP94" s="29">
        <v>6106.5849372706425</v>
      </c>
      <c r="AQ94" s="29">
        <v>1353.6414415893189</v>
      </c>
      <c r="AR94" s="29">
        <v>327.53559200511671</v>
      </c>
      <c r="AS94" s="29">
        <v>506.83387368237879</v>
      </c>
      <c r="AT94" s="29">
        <v>135.43266805969679</v>
      </c>
      <c r="AU94" s="29">
        <v>3.3359097569690266</v>
      </c>
      <c r="AV94" s="29">
        <v>6.4293210016559694</v>
      </c>
      <c r="AW94" s="29">
        <v>1.9490219575110324</v>
      </c>
      <c r="AX94" s="29">
        <v>1662.9175749365731</v>
      </c>
      <c r="AY94" s="29">
        <v>3346.6478298339111</v>
      </c>
      <c r="AZ94" s="29">
        <v>2867.0049048118444</v>
      </c>
      <c r="BA94" s="29">
        <v>15.480855283223063</v>
      </c>
      <c r="BB94" s="29">
        <v>495.51171996324939</v>
      </c>
      <c r="BC94" s="29">
        <v>524.21526456683523</v>
      </c>
      <c r="BD94" s="29">
        <v>104899.3285664587</v>
      </c>
      <c r="BE94" s="29">
        <v>359.68017059606188</v>
      </c>
      <c r="BF94" s="29">
        <v>323.6844692047884</v>
      </c>
      <c r="BG94" s="29">
        <v>980.49825161569822</v>
      </c>
      <c r="BH94" s="29">
        <v>139497.61448923705</v>
      </c>
      <c r="BI94" s="29">
        <v>1602.6058281874496</v>
      </c>
      <c r="BJ94" s="29">
        <v>1368.4477235113363</v>
      </c>
      <c r="BK94" s="29">
        <v>190.54689149800819</v>
      </c>
      <c r="BL94" s="29">
        <v>1985.6222779981317</v>
      </c>
      <c r="BM94" s="29">
        <v>1653.8876439251153</v>
      </c>
      <c r="BN94" s="29">
        <v>1040.0608670579913</v>
      </c>
      <c r="BO94" s="29">
        <v>942.52873007691676</v>
      </c>
      <c r="BP94" s="29">
        <v>3209.8482005694946</v>
      </c>
      <c r="BQ94" s="29">
        <v>8203.5101766651514</v>
      </c>
      <c r="BR94" s="29">
        <v>621.65719794991787</v>
      </c>
      <c r="BS94" s="29">
        <v>0</v>
      </c>
      <c r="BT94" s="59">
        <f t="shared" si="5"/>
        <v>3519518.5416635773</v>
      </c>
      <c r="BU94" s="29">
        <v>12085285.378621284</v>
      </c>
      <c r="BV94" s="29">
        <v>0</v>
      </c>
      <c r="BW94" s="29">
        <v>190636.89723831075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7383564.9199426649</v>
      </c>
      <c r="CD94" s="29">
        <v>54688.924729235754</v>
      </c>
      <c r="CE94" s="29">
        <v>0</v>
      </c>
      <c r="CF94" s="29">
        <v>0</v>
      </c>
      <c r="CG94" s="29">
        <v>0</v>
      </c>
      <c r="CH94" s="29">
        <v>1010607.7559694645</v>
      </c>
      <c r="CI94" s="29">
        <v>7324960.1550848568</v>
      </c>
      <c r="CJ94" s="38">
        <f t="shared" si="6"/>
        <v>31569262.573249392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32837.536440122669</v>
      </c>
      <c r="D95" s="29">
        <v>28.827803904357079</v>
      </c>
      <c r="E95" s="29">
        <v>8262.0391435268521</v>
      </c>
      <c r="F95" s="29">
        <v>2758.2422888679203</v>
      </c>
      <c r="G95" s="29">
        <v>4478.5904435134444</v>
      </c>
      <c r="H95" s="29">
        <v>674.05865205771283</v>
      </c>
      <c r="I95" s="29">
        <v>465.45966834128404</v>
      </c>
      <c r="J95" s="29">
        <v>245.69971292117378</v>
      </c>
      <c r="K95" s="29">
        <v>280.4094987767827</v>
      </c>
      <c r="L95" s="29">
        <v>634.53945948591115</v>
      </c>
      <c r="M95" s="29">
        <v>1371.1895335023594</v>
      </c>
      <c r="N95" s="29">
        <v>2832.8864324730798</v>
      </c>
      <c r="O95" s="29">
        <v>823.8669295803287</v>
      </c>
      <c r="P95" s="29">
        <v>1208.7270102653724</v>
      </c>
      <c r="Q95" s="29">
        <v>733.73179561605866</v>
      </c>
      <c r="R95" s="29">
        <v>2382.2552196967827</v>
      </c>
      <c r="S95" s="29">
        <v>8143.6649260252952</v>
      </c>
      <c r="T95" s="29">
        <v>806.82740807413666</v>
      </c>
      <c r="U95" s="29">
        <v>30733.985597558163</v>
      </c>
      <c r="V95" s="29">
        <v>36871.872219686076</v>
      </c>
      <c r="W95" s="29">
        <v>104460.02547599145</v>
      </c>
      <c r="X95" s="29">
        <v>4709.840614320352</v>
      </c>
      <c r="Y95" s="29">
        <v>31402.737055150395</v>
      </c>
      <c r="Z95" s="29">
        <v>1101.5844846791035</v>
      </c>
      <c r="AA95" s="29">
        <v>66.044357500870333</v>
      </c>
      <c r="AB95" s="29">
        <v>21380.904258513263</v>
      </c>
      <c r="AC95" s="29">
        <v>64372.744885682485</v>
      </c>
      <c r="AD95" s="29">
        <v>39285.191730763705</v>
      </c>
      <c r="AE95" s="29">
        <v>6055.7535629695985</v>
      </c>
      <c r="AF95" s="29">
        <v>46050.197080918493</v>
      </c>
      <c r="AG95" s="29">
        <v>9110.1782351591883</v>
      </c>
      <c r="AH95" s="29">
        <v>1238508.4804288971</v>
      </c>
      <c r="AI95" s="29">
        <v>34706.186212978464</v>
      </c>
      <c r="AJ95" s="29">
        <v>19740.320319355138</v>
      </c>
      <c r="AK95" s="29">
        <v>843.74896681161511</v>
      </c>
      <c r="AL95" s="29">
        <v>1563.6484730759089</v>
      </c>
      <c r="AM95" s="29">
        <v>457.39040373128108</v>
      </c>
      <c r="AN95" s="29">
        <v>531.80401292282136</v>
      </c>
      <c r="AO95" s="29">
        <v>1386.4863720971121</v>
      </c>
      <c r="AP95" s="29">
        <v>3498.4493943710254</v>
      </c>
      <c r="AQ95" s="29">
        <v>753.11944802130733</v>
      </c>
      <c r="AR95" s="29">
        <v>206.12799191843354</v>
      </c>
      <c r="AS95" s="29">
        <v>302.23765118150749</v>
      </c>
      <c r="AT95" s="29">
        <v>77.694732866206706</v>
      </c>
      <c r="AU95" s="29">
        <v>3.0653416489544933</v>
      </c>
      <c r="AV95" s="29">
        <v>43.592106087877113</v>
      </c>
      <c r="AW95" s="29">
        <v>32.321242089849349</v>
      </c>
      <c r="AX95" s="29">
        <v>1025.7630501295766</v>
      </c>
      <c r="AY95" s="29">
        <v>2014.9306877560423</v>
      </c>
      <c r="AZ95" s="29">
        <v>1745.3990347802678</v>
      </c>
      <c r="BA95" s="29">
        <v>8.389096860098455</v>
      </c>
      <c r="BB95" s="29">
        <v>303.25584699119804</v>
      </c>
      <c r="BC95" s="29">
        <v>345.26916893539675</v>
      </c>
      <c r="BD95" s="29">
        <v>1785.0624002612276</v>
      </c>
      <c r="BE95" s="29">
        <v>1216.7916096486845</v>
      </c>
      <c r="BF95" s="29">
        <v>185.44643443040499</v>
      </c>
      <c r="BG95" s="29">
        <v>14517.816232692283</v>
      </c>
      <c r="BH95" s="29">
        <v>1104243.4047992032</v>
      </c>
      <c r="BI95" s="29">
        <v>1981.6501001413124</v>
      </c>
      <c r="BJ95" s="29">
        <v>1064.3616834221439</v>
      </c>
      <c r="BK95" s="29">
        <v>114.04472648361575</v>
      </c>
      <c r="BL95" s="29">
        <v>2700.0232703862307</v>
      </c>
      <c r="BM95" s="29">
        <v>4604.5141670378716</v>
      </c>
      <c r="BN95" s="29">
        <v>830.63263726147579</v>
      </c>
      <c r="BO95" s="29">
        <v>658.16171512621077</v>
      </c>
      <c r="BP95" s="29">
        <v>2014.7460889191348</v>
      </c>
      <c r="BQ95" s="29">
        <v>43283.296048061944</v>
      </c>
      <c r="BR95" s="29">
        <v>18461.270463594028</v>
      </c>
      <c r="BS95" s="29">
        <v>0</v>
      </c>
      <c r="BT95" s="59">
        <f t="shared" si="5"/>
        <v>2970328.5142858215</v>
      </c>
      <c r="BU95" s="29">
        <v>1068831.8807282336</v>
      </c>
      <c r="BV95" s="29">
        <v>0</v>
      </c>
      <c r="BW95" s="29">
        <v>30532.679005855425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10127879.04657018</v>
      </c>
      <c r="CD95" s="29">
        <v>551138.42840482178</v>
      </c>
      <c r="CE95" s="29">
        <v>0</v>
      </c>
      <c r="CF95" s="29">
        <v>0</v>
      </c>
      <c r="CG95" s="29">
        <v>0</v>
      </c>
      <c r="CH95" s="29">
        <v>450553.48511714127</v>
      </c>
      <c r="CI95" s="29">
        <v>5183835.5208442267</v>
      </c>
      <c r="CJ95" s="38">
        <f t="shared" si="6"/>
        <v>20383099.55495628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8910.902107426009</v>
      </c>
      <c r="D96" s="29">
        <v>224.56269814206883</v>
      </c>
      <c r="E96" s="29">
        <v>4128.1080962491278</v>
      </c>
      <c r="F96" s="29">
        <v>10354.655325529715</v>
      </c>
      <c r="G96" s="29">
        <v>39139.933835088967</v>
      </c>
      <c r="H96" s="29">
        <v>97370.568972625711</v>
      </c>
      <c r="I96" s="29">
        <v>23236.838505853033</v>
      </c>
      <c r="J96" s="29">
        <v>18092.185484004774</v>
      </c>
      <c r="K96" s="29">
        <v>4585.9721246737117</v>
      </c>
      <c r="L96" s="29">
        <v>1473.7952899649995</v>
      </c>
      <c r="M96" s="29">
        <v>48747.264021268857</v>
      </c>
      <c r="N96" s="29">
        <v>327621.7465227262</v>
      </c>
      <c r="O96" s="29">
        <v>16445.815599694644</v>
      </c>
      <c r="P96" s="29">
        <v>12223.962704880694</v>
      </c>
      <c r="Q96" s="29">
        <v>14043.395098017707</v>
      </c>
      <c r="R96" s="29">
        <v>54314.652564409771</v>
      </c>
      <c r="S96" s="29">
        <v>174700.52830864108</v>
      </c>
      <c r="T96" s="29">
        <v>14272.853844978898</v>
      </c>
      <c r="U96" s="29">
        <v>104233.82450937023</v>
      </c>
      <c r="V96" s="29">
        <v>16567.849173925679</v>
      </c>
      <c r="W96" s="29">
        <v>36159.802807875574</v>
      </c>
      <c r="X96" s="29">
        <v>1516681.5417390829</v>
      </c>
      <c r="Y96" s="29">
        <v>77247.653287381137</v>
      </c>
      <c r="Z96" s="29">
        <v>4368.2853090175659</v>
      </c>
      <c r="AA96" s="29">
        <v>332.20091068449574</v>
      </c>
      <c r="AB96" s="29">
        <v>72048.856038559505</v>
      </c>
      <c r="AC96" s="29">
        <v>314010.4170784551</v>
      </c>
      <c r="AD96" s="29">
        <v>13908.76007998468</v>
      </c>
      <c r="AE96" s="29">
        <v>53745.830729173365</v>
      </c>
      <c r="AF96" s="29">
        <v>66686.576285981399</v>
      </c>
      <c r="AG96" s="29">
        <v>99757.424844969952</v>
      </c>
      <c r="AH96" s="29">
        <v>3651.53353494868</v>
      </c>
      <c r="AI96" s="29">
        <v>4929.4169828551403</v>
      </c>
      <c r="AJ96" s="29">
        <v>21842.698897996437</v>
      </c>
      <c r="AK96" s="29">
        <v>5595.3654996461028</v>
      </c>
      <c r="AL96" s="29">
        <v>109561.35752757879</v>
      </c>
      <c r="AM96" s="29">
        <v>2798.3409850103317</v>
      </c>
      <c r="AN96" s="29">
        <v>118715.98220550118</v>
      </c>
      <c r="AO96" s="29">
        <v>9315.5167716857795</v>
      </c>
      <c r="AP96" s="29">
        <v>18122.336394452162</v>
      </c>
      <c r="AQ96" s="29">
        <v>4371.4088365185662</v>
      </c>
      <c r="AR96" s="29">
        <v>1320.5894022394741</v>
      </c>
      <c r="AS96" s="29">
        <v>1784.1414358655145</v>
      </c>
      <c r="AT96" s="29">
        <v>388.22705362299155</v>
      </c>
      <c r="AU96" s="29">
        <v>1362.2153947841207</v>
      </c>
      <c r="AV96" s="29">
        <v>255.59649253956422</v>
      </c>
      <c r="AW96" s="29">
        <v>96.425210357002499</v>
      </c>
      <c r="AX96" s="29">
        <v>7700.4901963290195</v>
      </c>
      <c r="AY96" s="29">
        <v>13900.525921843924</v>
      </c>
      <c r="AZ96" s="29">
        <v>315389.13669076853</v>
      </c>
      <c r="BA96" s="29">
        <v>3027.0219550853622</v>
      </c>
      <c r="BB96" s="29">
        <v>2611.191090143021</v>
      </c>
      <c r="BC96" s="29">
        <v>25106.868498180847</v>
      </c>
      <c r="BD96" s="29">
        <v>10178.039310021648</v>
      </c>
      <c r="BE96" s="29">
        <v>3104.2867689487052</v>
      </c>
      <c r="BF96" s="29">
        <v>483.05585431328228</v>
      </c>
      <c r="BG96" s="29">
        <v>205112.38450904982</v>
      </c>
      <c r="BH96" s="29">
        <v>93691.891907997924</v>
      </c>
      <c r="BI96" s="29">
        <v>7751.293260994209</v>
      </c>
      <c r="BJ96" s="29">
        <v>251767.92454077039</v>
      </c>
      <c r="BK96" s="29">
        <v>747.38572552589028</v>
      </c>
      <c r="BL96" s="29">
        <v>1153417.6130950977</v>
      </c>
      <c r="BM96" s="29">
        <v>198299.69271624839</v>
      </c>
      <c r="BN96" s="29">
        <v>54117.416900488832</v>
      </c>
      <c r="BO96" s="29">
        <v>181219.58022802521</v>
      </c>
      <c r="BP96" s="29">
        <v>18233.79097274549</v>
      </c>
      <c r="BQ96" s="29">
        <v>24791.297167613069</v>
      </c>
      <c r="BR96" s="29">
        <v>9359.9237378572579</v>
      </c>
      <c r="BS96" s="29">
        <v>0</v>
      </c>
      <c r="BT96" s="59">
        <f t="shared" si="5"/>
        <v>6129758.7275722884</v>
      </c>
      <c r="BU96" s="29">
        <v>5507173.542094985</v>
      </c>
      <c r="BV96" s="29">
        <v>0</v>
      </c>
      <c r="BW96" s="29">
        <v>531000.97407614801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923.64142374907533</v>
      </c>
      <c r="CD96" s="29">
        <v>2978344.9033785551</v>
      </c>
      <c r="CE96" s="29">
        <v>0</v>
      </c>
      <c r="CF96" s="29">
        <v>0</v>
      </c>
      <c r="CG96" s="29">
        <v>412767.20768769429</v>
      </c>
      <c r="CH96" s="29">
        <v>281921.24598570255</v>
      </c>
      <c r="CI96" s="29">
        <v>6911397.3884712234</v>
      </c>
      <c r="CJ96" s="38">
        <f t="shared" si="6"/>
        <v>22753287.630690344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2694.7584868825456</v>
      </c>
      <c r="D97" s="29">
        <v>147.11068101148226</v>
      </c>
      <c r="E97" s="29">
        <v>43755.513476627726</v>
      </c>
      <c r="F97" s="29">
        <v>4513.5993509418113</v>
      </c>
      <c r="G97" s="29">
        <v>11673.646754127432</v>
      </c>
      <c r="H97" s="29">
        <v>521.20805929727476</v>
      </c>
      <c r="I97" s="29">
        <v>1028.3637647470296</v>
      </c>
      <c r="J97" s="29">
        <v>697.9561454547337</v>
      </c>
      <c r="K97" s="29">
        <v>444.35675298204262</v>
      </c>
      <c r="L97" s="29">
        <v>1305.1885861636117</v>
      </c>
      <c r="M97" s="29">
        <v>5953.3098710676359</v>
      </c>
      <c r="N97" s="29">
        <v>10030.668265170483</v>
      </c>
      <c r="O97" s="29">
        <v>4518.2426064001365</v>
      </c>
      <c r="P97" s="29">
        <v>2747.0843553628124</v>
      </c>
      <c r="Q97" s="29">
        <v>1910.6677436926757</v>
      </c>
      <c r="R97" s="29">
        <v>50803.903274499324</v>
      </c>
      <c r="S97" s="29">
        <v>18577.963609608822</v>
      </c>
      <c r="T97" s="29">
        <v>34994.250772236795</v>
      </c>
      <c r="U97" s="29">
        <v>193052.04305640393</v>
      </c>
      <c r="V97" s="29">
        <v>4433.057648893594</v>
      </c>
      <c r="W97" s="29">
        <v>72823.622496518918</v>
      </c>
      <c r="X97" s="29">
        <v>5996.2304104060895</v>
      </c>
      <c r="Y97" s="29">
        <v>29650.131565899861</v>
      </c>
      <c r="Z97" s="29">
        <v>4074.1065195511201</v>
      </c>
      <c r="AA97" s="29">
        <v>357.53974445975979</v>
      </c>
      <c r="AB97" s="29">
        <v>10538.208522515344</v>
      </c>
      <c r="AC97" s="29">
        <v>45682.064914158982</v>
      </c>
      <c r="AD97" s="29">
        <v>6384.1310107871323</v>
      </c>
      <c r="AE97" s="29">
        <v>95095.484792542993</v>
      </c>
      <c r="AF97" s="29">
        <v>24694.38861416162</v>
      </c>
      <c r="AG97" s="29">
        <v>28187.217169733492</v>
      </c>
      <c r="AH97" s="29">
        <v>1606430.3441697396</v>
      </c>
      <c r="AI97" s="29">
        <v>63055.28021827418</v>
      </c>
      <c r="AJ97" s="29">
        <v>121288.67878776714</v>
      </c>
      <c r="AK97" s="29">
        <v>826.57384686296803</v>
      </c>
      <c r="AL97" s="29">
        <v>10979.700059464476</v>
      </c>
      <c r="AM97" s="29">
        <v>1257.5337026204586</v>
      </c>
      <c r="AN97" s="29">
        <v>2309.5855826018624</v>
      </c>
      <c r="AO97" s="29">
        <v>2931.7301770512017</v>
      </c>
      <c r="AP97" s="29">
        <v>18504.890659382032</v>
      </c>
      <c r="AQ97" s="29">
        <v>3901.2463331385743</v>
      </c>
      <c r="AR97" s="29">
        <v>1037.9559550397269</v>
      </c>
      <c r="AS97" s="29">
        <v>1484.0534603358294</v>
      </c>
      <c r="AT97" s="29">
        <v>400.1630365052074</v>
      </c>
      <c r="AU97" s="29">
        <v>1589.4798369892403</v>
      </c>
      <c r="AV97" s="29">
        <v>20.568119763799437</v>
      </c>
      <c r="AW97" s="29">
        <v>14.02702705490589</v>
      </c>
      <c r="AX97" s="29">
        <v>7928.143892727604</v>
      </c>
      <c r="AY97" s="29">
        <v>16348.11708554215</v>
      </c>
      <c r="AZ97" s="29">
        <v>16770.028100261126</v>
      </c>
      <c r="BA97" s="29">
        <v>5.986649897344865</v>
      </c>
      <c r="BB97" s="29">
        <v>2986.0706642047894</v>
      </c>
      <c r="BC97" s="29">
        <v>2715.0087234167404</v>
      </c>
      <c r="BD97" s="29">
        <v>13759.617300514121</v>
      </c>
      <c r="BE97" s="29">
        <v>2680.5566070991781</v>
      </c>
      <c r="BF97" s="29">
        <v>1043.1880760986867</v>
      </c>
      <c r="BG97" s="29">
        <v>4555.0854149347406</v>
      </c>
      <c r="BH97" s="29">
        <v>475478.35248496558</v>
      </c>
      <c r="BI97" s="29">
        <v>13395.864704779648</v>
      </c>
      <c r="BJ97" s="29">
        <v>3321.5331605495871</v>
      </c>
      <c r="BK97" s="29">
        <v>861.71475178258299</v>
      </c>
      <c r="BL97" s="29">
        <v>3958.0316468560409</v>
      </c>
      <c r="BM97" s="29">
        <v>3639.9962370346911</v>
      </c>
      <c r="BN97" s="29">
        <v>3349.040841384845</v>
      </c>
      <c r="BO97" s="29">
        <v>2396.9623493880563</v>
      </c>
      <c r="BP97" s="29">
        <v>17075.348633376172</v>
      </c>
      <c r="BQ97" s="29">
        <v>2971.7438432047888</v>
      </c>
      <c r="BR97" s="29">
        <v>2530.9167308684728</v>
      </c>
      <c r="BS97" s="29">
        <v>0</v>
      </c>
      <c r="BT97" s="59">
        <f t="shared" si="5"/>
        <v>3151089.1378937867</v>
      </c>
      <c r="BU97" s="29">
        <v>4825.1549557259286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790502.73534476571</v>
      </c>
      <c r="CD97" s="29">
        <v>240066.41997380523</v>
      </c>
      <c r="CE97" s="29">
        <v>0</v>
      </c>
      <c r="CF97" s="29">
        <v>0</v>
      </c>
      <c r="CG97" s="29">
        <v>0</v>
      </c>
      <c r="CH97" s="29">
        <v>-80.315154865681251</v>
      </c>
      <c r="CI97" s="29">
        <v>1932582.8681858992</v>
      </c>
      <c r="CJ97" s="38">
        <f t="shared" si="6"/>
        <v>6118986.0011991169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25810.707738507135</v>
      </c>
      <c r="D98" s="29">
        <v>253.19297331589024</v>
      </c>
      <c r="E98" s="29">
        <v>1073.7419478100378</v>
      </c>
      <c r="F98" s="29">
        <v>1352.6170792016246</v>
      </c>
      <c r="G98" s="29">
        <v>33758.765702842757</v>
      </c>
      <c r="H98" s="29">
        <v>1892.5789558831573</v>
      </c>
      <c r="I98" s="29">
        <v>3335.2323774231231</v>
      </c>
      <c r="J98" s="29">
        <v>3623.931452275207</v>
      </c>
      <c r="K98" s="29">
        <v>2451.0080248774034</v>
      </c>
      <c r="L98" s="29">
        <v>4438.7173291074005</v>
      </c>
      <c r="M98" s="29">
        <v>13738.708184817136</v>
      </c>
      <c r="N98" s="29">
        <v>5975.2022297125404</v>
      </c>
      <c r="O98" s="29">
        <v>8402.5877576593393</v>
      </c>
      <c r="P98" s="29">
        <v>10897.963961727219</v>
      </c>
      <c r="Q98" s="29">
        <v>5873.2076030223543</v>
      </c>
      <c r="R98" s="29">
        <v>7930.3182378700067</v>
      </c>
      <c r="S98" s="29">
        <v>1735.7975151996877</v>
      </c>
      <c r="T98" s="29">
        <v>1701.7931318030905</v>
      </c>
      <c r="U98" s="29">
        <v>10010.088026779475</v>
      </c>
      <c r="V98" s="29">
        <v>1473.2982920739271</v>
      </c>
      <c r="W98" s="29">
        <v>612.85055854468806</v>
      </c>
      <c r="X98" s="29">
        <v>4308.0975767935142</v>
      </c>
      <c r="Y98" s="29">
        <v>1057.8110118570232</v>
      </c>
      <c r="Z98" s="29">
        <v>2747404.1470597605</v>
      </c>
      <c r="AA98" s="29">
        <v>3422.1006941250889</v>
      </c>
      <c r="AB98" s="29">
        <v>5172.9971934620044</v>
      </c>
      <c r="AC98" s="29">
        <v>4822.6928031667821</v>
      </c>
      <c r="AD98" s="29">
        <v>4206.3136649868156</v>
      </c>
      <c r="AE98" s="29">
        <v>18365.910107798656</v>
      </c>
      <c r="AF98" s="29">
        <v>23613.935217887272</v>
      </c>
      <c r="AG98" s="29">
        <v>6100.2794070199125</v>
      </c>
      <c r="AH98" s="29">
        <v>431.09556615771595</v>
      </c>
      <c r="AI98" s="29">
        <v>50.314614444999393</v>
      </c>
      <c r="AJ98" s="29">
        <v>11015.148881537129</v>
      </c>
      <c r="AK98" s="29">
        <v>353.25726947444673</v>
      </c>
      <c r="AL98" s="29">
        <v>11235.186684491138</v>
      </c>
      <c r="AM98" s="29">
        <v>1028.6026424766778</v>
      </c>
      <c r="AN98" s="29">
        <v>1463.1297135766777</v>
      </c>
      <c r="AO98" s="29">
        <v>2743.5195687333476</v>
      </c>
      <c r="AP98" s="29">
        <v>3069.8443573417162</v>
      </c>
      <c r="AQ98" s="29">
        <v>1719.5780103632403</v>
      </c>
      <c r="AR98" s="29">
        <v>690.59139529660763</v>
      </c>
      <c r="AS98" s="29">
        <v>152.72920350283997</v>
      </c>
      <c r="AT98" s="29">
        <v>531.97144940569217</v>
      </c>
      <c r="AU98" s="29">
        <v>1772.6885894521965</v>
      </c>
      <c r="AV98" s="29">
        <v>526.49280201197394</v>
      </c>
      <c r="AW98" s="29">
        <v>146.80392552185523</v>
      </c>
      <c r="AX98" s="29">
        <v>1731.1076667386651</v>
      </c>
      <c r="AY98" s="29">
        <v>2247.731913795848</v>
      </c>
      <c r="AZ98" s="29">
        <v>433.74858540430006</v>
      </c>
      <c r="BA98" s="29">
        <v>275.82474784275252</v>
      </c>
      <c r="BB98" s="29">
        <v>722.00249971005735</v>
      </c>
      <c r="BC98" s="29">
        <v>675.01837353895917</v>
      </c>
      <c r="BD98" s="29">
        <v>977.22358518412057</v>
      </c>
      <c r="BE98" s="29">
        <v>457.36665220462601</v>
      </c>
      <c r="BF98" s="29">
        <v>146.29491976545859</v>
      </c>
      <c r="BG98" s="29">
        <v>1082.5921617106803</v>
      </c>
      <c r="BH98" s="29">
        <v>4262.202757836134</v>
      </c>
      <c r="BI98" s="29">
        <v>227.78368790932498</v>
      </c>
      <c r="BJ98" s="29">
        <v>11775.495463217258</v>
      </c>
      <c r="BK98" s="29">
        <v>45.217530945143444</v>
      </c>
      <c r="BL98" s="29">
        <v>7559.953339106245</v>
      </c>
      <c r="BM98" s="29">
        <v>10723.533460445218</v>
      </c>
      <c r="BN98" s="29">
        <v>3214.7693219848043</v>
      </c>
      <c r="BO98" s="29">
        <v>3060.7130761760295</v>
      </c>
      <c r="BP98" s="29">
        <v>782.65608222959725</v>
      </c>
      <c r="BQ98" s="29">
        <v>177.29106746225662</v>
      </c>
      <c r="BR98" s="29">
        <v>338.37228827954874</v>
      </c>
      <c r="BS98" s="29">
        <v>0</v>
      </c>
      <c r="BT98" s="59">
        <f t="shared" si="5"/>
        <v>3052664.447672586</v>
      </c>
      <c r="BU98" s="29">
        <v>144637.70727494441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1826490.8215558399</v>
      </c>
      <c r="CJ98" s="38">
        <f t="shared" si="6"/>
        <v>5023792.9765033703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1020.6990538923848</v>
      </c>
      <c r="D100" s="29">
        <v>54.416379573733693</v>
      </c>
      <c r="E100" s="29">
        <v>50.197061687281227</v>
      </c>
      <c r="F100" s="29">
        <v>68.41670413477496</v>
      </c>
      <c r="G100" s="29">
        <v>2434.8392613994965</v>
      </c>
      <c r="H100" s="29">
        <v>118.27508613107541</v>
      </c>
      <c r="I100" s="29">
        <v>189.79464029384943</v>
      </c>
      <c r="J100" s="29">
        <v>204.97622880017136</v>
      </c>
      <c r="K100" s="29">
        <v>132.35390029130744</v>
      </c>
      <c r="L100" s="29">
        <v>262.47564702361495</v>
      </c>
      <c r="M100" s="29">
        <v>699.04905210606989</v>
      </c>
      <c r="N100" s="29">
        <v>456.58185759837505</v>
      </c>
      <c r="O100" s="29">
        <v>528.34372572526627</v>
      </c>
      <c r="P100" s="29">
        <v>1571.2752473369778</v>
      </c>
      <c r="Q100" s="29">
        <v>222.24665022721814</v>
      </c>
      <c r="R100" s="29">
        <v>599.06700109960389</v>
      </c>
      <c r="S100" s="29">
        <v>649.56900306239004</v>
      </c>
      <c r="T100" s="29">
        <v>116.53970145757779</v>
      </c>
      <c r="U100" s="29">
        <v>958.26702028399723</v>
      </c>
      <c r="V100" s="29">
        <v>108.61585168184753</v>
      </c>
      <c r="W100" s="29">
        <v>63.792905735998175</v>
      </c>
      <c r="X100" s="29">
        <v>21454.736254074855</v>
      </c>
      <c r="Y100" s="29">
        <v>175.22023151675936</v>
      </c>
      <c r="Z100" s="29">
        <v>3237.6029663840586</v>
      </c>
      <c r="AA100" s="29">
        <v>343.95380464575595</v>
      </c>
      <c r="AB100" s="29">
        <v>35712.229768754441</v>
      </c>
      <c r="AC100" s="29">
        <v>394.53898171241514</v>
      </c>
      <c r="AD100" s="29">
        <v>629.40379395930859</v>
      </c>
      <c r="AE100" s="29">
        <v>4665.4176682710768</v>
      </c>
      <c r="AF100" s="29">
        <v>2808.6898111146929</v>
      </c>
      <c r="AG100" s="29">
        <v>615.80244228313825</v>
      </c>
      <c r="AH100" s="29">
        <v>465.68078474318753</v>
      </c>
      <c r="AI100" s="29">
        <v>2.747082428684879</v>
      </c>
      <c r="AJ100" s="29">
        <v>1234.9813279893212</v>
      </c>
      <c r="AK100" s="29">
        <v>464.9068418600018</v>
      </c>
      <c r="AL100" s="29">
        <v>1038.2116470674391</v>
      </c>
      <c r="AM100" s="29">
        <v>163.69970563264883</v>
      </c>
      <c r="AN100" s="29">
        <v>397.79936004278841</v>
      </c>
      <c r="AO100" s="29">
        <v>1195.4542957889782</v>
      </c>
      <c r="AP100" s="29">
        <v>1822.8653586872977</v>
      </c>
      <c r="AQ100" s="29">
        <v>391.07762364335269</v>
      </c>
      <c r="AR100" s="29">
        <v>36.856031326979107</v>
      </c>
      <c r="AS100" s="29">
        <v>156.08954139941306</v>
      </c>
      <c r="AT100" s="29">
        <v>393.6049226994835</v>
      </c>
      <c r="AU100" s="29">
        <v>59.731716947994549</v>
      </c>
      <c r="AV100" s="29">
        <v>17.748552296191964</v>
      </c>
      <c r="AW100" s="29">
        <v>4.9497063946408062</v>
      </c>
      <c r="AX100" s="29">
        <v>681.25355109797158</v>
      </c>
      <c r="AY100" s="29">
        <v>1551.0926841600615</v>
      </c>
      <c r="AZ100" s="29">
        <v>436.77199042564501</v>
      </c>
      <c r="BA100" s="29">
        <v>108.05276521042708</v>
      </c>
      <c r="BB100" s="29">
        <v>120.76095320540813</v>
      </c>
      <c r="BC100" s="29">
        <v>425.71567613867791</v>
      </c>
      <c r="BD100" s="29">
        <v>530.77080205656705</v>
      </c>
      <c r="BE100" s="29">
        <v>319.64922582814779</v>
      </c>
      <c r="BF100" s="29">
        <v>14.653024591414802</v>
      </c>
      <c r="BG100" s="29">
        <v>624.98574165562161</v>
      </c>
      <c r="BH100" s="29">
        <v>2892.2686940998155</v>
      </c>
      <c r="BI100" s="29">
        <v>69.420863375435587</v>
      </c>
      <c r="BJ100" s="29">
        <v>4399.6079752457963</v>
      </c>
      <c r="BK100" s="29">
        <v>105.07355434159238</v>
      </c>
      <c r="BL100" s="29">
        <v>14485.4846264154</v>
      </c>
      <c r="BM100" s="29">
        <v>11046.632538982529</v>
      </c>
      <c r="BN100" s="29">
        <v>857.22382598598949</v>
      </c>
      <c r="BO100" s="29">
        <v>407.517467625682</v>
      </c>
      <c r="BP100" s="29">
        <v>306.38266618435307</v>
      </c>
      <c r="BQ100" s="29">
        <v>151.93090098597725</v>
      </c>
      <c r="BR100" s="29">
        <v>150.83988089048046</v>
      </c>
      <c r="BS100" s="29">
        <v>0</v>
      </c>
      <c r="BT100" s="59">
        <f t="shared" si="5"/>
        <v>128079.88160971089</v>
      </c>
      <c r="BU100" s="29">
        <v>12207.093115611089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73.754828998492926</v>
      </c>
      <c r="CI100" s="29">
        <v>121958.70767873125</v>
      </c>
      <c r="CJ100" s="38">
        <f t="shared" si="6"/>
        <v>262319.43723305175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7885.1503907976294</v>
      </c>
      <c r="D101" s="29">
        <v>367.87843137026448</v>
      </c>
      <c r="E101" s="29">
        <v>36.174506236379273</v>
      </c>
      <c r="F101" s="29">
        <v>14200.672326628963</v>
      </c>
      <c r="G101" s="29">
        <v>3849.9090510402216</v>
      </c>
      <c r="H101" s="29">
        <v>162.22396507196765</v>
      </c>
      <c r="I101" s="29">
        <v>571.73409127978084</v>
      </c>
      <c r="J101" s="29">
        <v>316.76674565532636</v>
      </c>
      <c r="K101" s="29">
        <v>281.32257040170862</v>
      </c>
      <c r="L101" s="29">
        <v>438.86660980947102</v>
      </c>
      <c r="M101" s="29">
        <v>1156.3395866304768</v>
      </c>
      <c r="N101" s="29">
        <v>3135.1359811304815</v>
      </c>
      <c r="O101" s="29">
        <v>568.73791842647654</v>
      </c>
      <c r="P101" s="29">
        <v>906.42113031786323</v>
      </c>
      <c r="Q101" s="29">
        <v>363.30878213751163</v>
      </c>
      <c r="R101" s="29">
        <v>1053.9142455831495</v>
      </c>
      <c r="S101" s="29">
        <v>736.23201111221874</v>
      </c>
      <c r="T101" s="29">
        <v>475.39013733882018</v>
      </c>
      <c r="U101" s="29">
        <v>3051.3873897678072</v>
      </c>
      <c r="V101" s="29">
        <v>147.53522732569934</v>
      </c>
      <c r="W101" s="29">
        <v>82.318258073614771</v>
      </c>
      <c r="X101" s="29">
        <v>1567.3231893511263</v>
      </c>
      <c r="Y101" s="29">
        <v>493.31511494553479</v>
      </c>
      <c r="Z101" s="29">
        <v>45683.940884437121</v>
      </c>
      <c r="AA101" s="29">
        <v>4162.9195952684768</v>
      </c>
      <c r="AB101" s="29">
        <v>15639.937104521166</v>
      </c>
      <c r="AC101" s="29">
        <v>8255963.1579945721</v>
      </c>
      <c r="AD101" s="29">
        <v>1061.6090393970883</v>
      </c>
      <c r="AE101" s="29">
        <v>6098.5110666968048</v>
      </c>
      <c r="AF101" s="29">
        <v>2578.2177999179507</v>
      </c>
      <c r="AG101" s="29">
        <v>6753.0644784575143</v>
      </c>
      <c r="AH101" s="29">
        <v>492.25374548668566</v>
      </c>
      <c r="AI101" s="29">
        <v>76.885808851756835</v>
      </c>
      <c r="AJ101" s="29">
        <v>13584.504233442953</v>
      </c>
      <c r="AK101" s="29">
        <v>2502.7589059169668</v>
      </c>
      <c r="AL101" s="29">
        <v>1880.5591672153255</v>
      </c>
      <c r="AM101" s="29">
        <v>321.6197739906695</v>
      </c>
      <c r="AN101" s="29">
        <v>1319.19628535434</v>
      </c>
      <c r="AO101" s="29">
        <v>31329.82859794308</v>
      </c>
      <c r="AP101" s="29">
        <v>904.18196498970258</v>
      </c>
      <c r="AQ101" s="29">
        <v>7377.4867939802971</v>
      </c>
      <c r="AR101" s="29">
        <v>1777.7886198570104</v>
      </c>
      <c r="AS101" s="29">
        <v>2592.6278061520261</v>
      </c>
      <c r="AT101" s="29">
        <v>1516.0627293156444</v>
      </c>
      <c r="AU101" s="29">
        <v>70577.268698751723</v>
      </c>
      <c r="AV101" s="29">
        <v>64483.314913831797</v>
      </c>
      <c r="AW101" s="29">
        <v>43228.600299749538</v>
      </c>
      <c r="AX101" s="29">
        <v>1329.8636223150249</v>
      </c>
      <c r="AY101" s="29">
        <v>800.09121395930993</v>
      </c>
      <c r="AZ101" s="29">
        <v>204.49519960110359</v>
      </c>
      <c r="BA101" s="29">
        <v>81.486955169420256</v>
      </c>
      <c r="BB101" s="29">
        <v>184.91550343346432</v>
      </c>
      <c r="BC101" s="29">
        <v>782.63515553161824</v>
      </c>
      <c r="BD101" s="29">
        <v>470.2189144358191</v>
      </c>
      <c r="BE101" s="29">
        <v>274.09230757846177</v>
      </c>
      <c r="BF101" s="29">
        <v>64.494254213954065</v>
      </c>
      <c r="BG101" s="29">
        <v>2432.7265185999704</v>
      </c>
      <c r="BH101" s="29">
        <v>32623.094292088525</v>
      </c>
      <c r="BI101" s="29">
        <v>63.932387866108222</v>
      </c>
      <c r="BJ101" s="29">
        <v>3550.8526681057324</v>
      </c>
      <c r="BK101" s="29">
        <v>38.826294610058227</v>
      </c>
      <c r="BL101" s="29">
        <v>4951.332716427788</v>
      </c>
      <c r="BM101" s="29">
        <v>5606.278997198664</v>
      </c>
      <c r="BN101" s="29">
        <v>1358.290746946954</v>
      </c>
      <c r="BO101" s="29">
        <v>2639.8106824272563</v>
      </c>
      <c r="BP101" s="29">
        <v>3046.3764972776708</v>
      </c>
      <c r="BQ101" s="29">
        <v>134.96611009338355</v>
      </c>
      <c r="BR101" s="29">
        <v>105.6645083733208</v>
      </c>
      <c r="BS101" s="29">
        <v>0</v>
      </c>
      <c r="BT101" s="59">
        <f t="shared" si="5"/>
        <v>8684498.7995147854</v>
      </c>
      <c r="BU101" s="29">
        <v>8349.8539527233552</v>
      </c>
      <c r="BV101" s="29">
        <v>0</v>
      </c>
      <c r="BW101" s="29">
        <v>1732.9547182662386</v>
      </c>
      <c r="BX101" s="29">
        <v>0</v>
      </c>
      <c r="BY101" s="29">
        <v>0</v>
      </c>
      <c r="BZ101" s="29">
        <v>1880474.5547372918</v>
      </c>
      <c r="CA101" s="29">
        <v>565626.6311751717</v>
      </c>
      <c r="CB101" s="29">
        <v>2490582.2236953606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13631265.017793598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10414.63440309275</v>
      </c>
      <c r="D102" s="29">
        <v>1498.6155079220541</v>
      </c>
      <c r="E102" s="29">
        <v>341.17747477922444</v>
      </c>
      <c r="F102" s="29">
        <v>425.43108050506316</v>
      </c>
      <c r="G102" s="29">
        <v>3779.6239136681802</v>
      </c>
      <c r="H102" s="29">
        <v>374.49441510231384</v>
      </c>
      <c r="I102" s="29">
        <v>641.14879148818818</v>
      </c>
      <c r="J102" s="29">
        <v>137.0585274841026</v>
      </c>
      <c r="K102" s="29">
        <v>363.83837938247626</v>
      </c>
      <c r="L102" s="29">
        <v>111.5270237416717</v>
      </c>
      <c r="M102" s="29">
        <v>390.01160092551669</v>
      </c>
      <c r="N102" s="29">
        <v>141.72360171040373</v>
      </c>
      <c r="O102" s="29">
        <v>605.01464240434393</v>
      </c>
      <c r="P102" s="29">
        <v>2995.3306074413731</v>
      </c>
      <c r="Q102" s="29">
        <v>171.8450637614701</v>
      </c>
      <c r="R102" s="29">
        <v>3659.8141872999549</v>
      </c>
      <c r="S102" s="29">
        <v>366.43488717574928</v>
      </c>
      <c r="T102" s="29">
        <v>321.42958528479159</v>
      </c>
      <c r="U102" s="29">
        <v>2393.6663611150325</v>
      </c>
      <c r="V102" s="29">
        <v>265.23668474171836</v>
      </c>
      <c r="W102" s="29">
        <v>99.209623566322804</v>
      </c>
      <c r="X102" s="29">
        <v>1002.187623096925</v>
      </c>
      <c r="Y102" s="29">
        <v>1953.0984258635999</v>
      </c>
      <c r="Z102" s="29">
        <v>1209.0890862969343</v>
      </c>
      <c r="AA102" s="29">
        <v>327.86076843284241</v>
      </c>
      <c r="AB102" s="29">
        <v>5193.4795656279421</v>
      </c>
      <c r="AC102" s="29">
        <v>44962.221545070526</v>
      </c>
      <c r="AD102" s="29">
        <v>382089.91984199977</v>
      </c>
      <c r="AE102" s="29">
        <v>19912.86123754779</v>
      </c>
      <c r="AF102" s="29">
        <v>7088.6828339020667</v>
      </c>
      <c r="AG102" s="29">
        <v>159582.23403007144</v>
      </c>
      <c r="AH102" s="29">
        <v>225.77913631403717</v>
      </c>
      <c r="AI102" s="29">
        <v>201.14351042154291</v>
      </c>
      <c r="AJ102" s="29">
        <v>9135.2050597041343</v>
      </c>
      <c r="AK102" s="29">
        <v>1263.6675208568463</v>
      </c>
      <c r="AL102" s="29">
        <v>2736.554273400207</v>
      </c>
      <c r="AM102" s="29">
        <v>375.74149364399074</v>
      </c>
      <c r="AN102" s="29">
        <v>582.60851600775811</v>
      </c>
      <c r="AO102" s="29">
        <v>983.54044444392889</v>
      </c>
      <c r="AP102" s="29">
        <v>1698.0774405413081</v>
      </c>
      <c r="AQ102" s="29">
        <v>9221.8629813037442</v>
      </c>
      <c r="AR102" s="29">
        <v>202.24904874671023</v>
      </c>
      <c r="AS102" s="29">
        <v>155.84861260381342</v>
      </c>
      <c r="AT102" s="29">
        <v>833.71504711713692</v>
      </c>
      <c r="AU102" s="29">
        <v>3158.796939279498</v>
      </c>
      <c r="AV102" s="29">
        <v>535.17979331935226</v>
      </c>
      <c r="AW102" s="29">
        <v>227.16424044256087</v>
      </c>
      <c r="AX102" s="29">
        <v>2511.9627133483973</v>
      </c>
      <c r="AY102" s="29">
        <v>2120.8555524752483</v>
      </c>
      <c r="AZ102" s="29">
        <v>108.65693974647718</v>
      </c>
      <c r="BA102" s="29">
        <v>136.73103052751594</v>
      </c>
      <c r="BB102" s="29">
        <v>594.51525270738944</v>
      </c>
      <c r="BC102" s="29">
        <v>991.34319688405833</v>
      </c>
      <c r="BD102" s="29">
        <v>38249.590015780806</v>
      </c>
      <c r="BE102" s="29">
        <v>325.50761944124571</v>
      </c>
      <c r="BF102" s="29">
        <v>203.69195121369702</v>
      </c>
      <c r="BG102" s="29">
        <v>7685.9042935453635</v>
      </c>
      <c r="BH102" s="29">
        <v>10716.623221173913</v>
      </c>
      <c r="BI102" s="29">
        <v>84.623505972207553</v>
      </c>
      <c r="BJ102" s="29">
        <v>2330.6274440915786</v>
      </c>
      <c r="BK102" s="29">
        <v>335.65312643805322</v>
      </c>
      <c r="BL102" s="29">
        <v>1090.0557557646155</v>
      </c>
      <c r="BM102" s="29">
        <v>1362.6909964507252</v>
      </c>
      <c r="BN102" s="29">
        <v>797.65579523379381</v>
      </c>
      <c r="BO102" s="29">
        <v>798.40451337302329</v>
      </c>
      <c r="BP102" s="29">
        <v>583.06689414536027</v>
      </c>
      <c r="BQ102" s="29">
        <v>1056.8313786891292</v>
      </c>
      <c r="BR102" s="29">
        <v>880.6118928639246</v>
      </c>
      <c r="BS102" s="29">
        <v>0</v>
      </c>
      <c r="BT102" s="59">
        <f t="shared" si="5"/>
        <v>757321.63846851548</v>
      </c>
      <c r="BU102" s="29">
        <v>811817.32146848552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1569138.9599370011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115078.1923933418</v>
      </c>
      <c r="D103" s="29">
        <v>250.46044963288199</v>
      </c>
      <c r="E103" s="29">
        <v>432.4431888586592</v>
      </c>
      <c r="F103" s="29">
        <v>2981.8968121319685</v>
      </c>
      <c r="G103" s="29">
        <v>1124532.4902802501</v>
      </c>
      <c r="H103" s="29">
        <v>104890.55169708317</v>
      </c>
      <c r="I103" s="29">
        <v>95419.735335690086</v>
      </c>
      <c r="J103" s="29">
        <v>24174.027442008064</v>
      </c>
      <c r="K103" s="29">
        <v>105179.24784330839</v>
      </c>
      <c r="L103" s="29">
        <v>57829.449762849843</v>
      </c>
      <c r="M103" s="29">
        <v>663198.00415089575</v>
      </c>
      <c r="N103" s="29">
        <v>413534.43978209741</v>
      </c>
      <c r="O103" s="29">
        <v>128129.50110168813</v>
      </c>
      <c r="P103" s="29">
        <v>52714.000100214638</v>
      </c>
      <c r="Q103" s="29">
        <v>18106.877570438533</v>
      </c>
      <c r="R103" s="29">
        <v>206592.74602713439</v>
      </c>
      <c r="S103" s="29">
        <v>229101.47597932399</v>
      </c>
      <c r="T103" s="29">
        <v>86906.297989994229</v>
      </c>
      <c r="U103" s="29">
        <v>1099108.1436670497</v>
      </c>
      <c r="V103" s="29">
        <v>61620.168252370298</v>
      </c>
      <c r="W103" s="29">
        <v>11341.419355862903</v>
      </c>
      <c r="X103" s="29">
        <v>435619.66937877674</v>
      </c>
      <c r="Y103" s="29">
        <v>168243.62102291695</v>
      </c>
      <c r="Z103" s="29">
        <v>14.316799645810308</v>
      </c>
      <c r="AA103" s="29">
        <v>0</v>
      </c>
      <c r="AB103" s="29">
        <v>2489.9926535494942</v>
      </c>
      <c r="AC103" s="29">
        <v>4743.26695903162</v>
      </c>
      <c r="AD103" s="29">
        <v>464.28752087172808</v>
      </c>
      <c r="AE103" s="29">
        <v>6415635.3294404456</v>
      </c>
      <c r="AF103" s="29">
        <v>19316.883919249576</v>
      </c>
      <c r="AG103" s="29">
        <v>748.25368857974706</v>
      </c>
      <c r="AH103" s="29">
        <v>56.750244412173501</v>
      </c>
      <c r="AI103" s="29">
        <v>20.878466644705714</v>
      </c>
      <c r="AJ103" s="29">
        <v>374.73416503887609</v>
      </c>
      <c r="AK103" s="29">
        <v>1037.3085236950737</v>
      </c>
      <c r="AL103" s="29">
        <v>49170.375599066618</v>
      </c>
      <c r="AM103" s="29">
        <v>81858.551267814022</v>
      </c>
      <c r="AN103" s="29">
        <v>221169.58377719147</v>
      </c>
      <c r="AO103" s="29">
        <v>179639.67772851736</v>
      </c>
      <c r="AP103" s="29">
        <v>26113.190578739777</v>
      </c>
      <c r="AQ103" s="29">
        <v>20071.988283158586</v>
      </c>
      <c r="AR103" s="29">
        <v>61.221497039767328</v>
      </c>
      <c r="AS103" s="29">
        <v>0</v>
      </c>
      <c r="AT103" s="29">
        <v>400.11313773744155</v>
      </c>
      <c r="AU103" s="29">
        <v>1067.6048642303886</v>
      </c>
      <c r="AV103" s="29">
        <v>177.96839937043819</v>
      </c>
      <c r="AW103" s="29">
        <v>0</v>
      </c>
      <c r="AX103" s="29">
        <v>16106.353420448211</v>
      </c>
      <c r="AY103" s="29">
        <v>2986.084510134925</v>
      </c>
      <c r="AZ103" s="29">
        <v>25763.23481419326</v>
      </c>
      <c r="BA103" s="29">
        <v>0</v>
      </c>
      <c r="BB103" s="29">
        <v>4023.5959471279225</v>
      </c>
      <c r="BC103" s="29">
        <v>290.39280593825202</v>
      </c>
      <c r="BD103" s="29">
        <v>106619.01061125645</v>
      </c>
      <c r="BE103" s="29">
        <v>243.59164348190711</v>
      </c>
      <c r="BF103" s="29">
        <v>141.62868849361612</v>
      </c>
      <c r="BG103" s="29">
        <v>55724.613605479775</v>
      </c>
      <c r="BH103" s="29">
        <v>37389.751813617208</v>
      </c>
      <c r="BI103" s="29">
        <v>44.144513042348009</v>
      </c>
      <c r="BJ103" s="29">
        <v>2264.668367910112</v>
      </c>
      <c r="BK103" s="29">
        <v>214.19170973645456</v>
      </c>
      <c r="BL103" s="29">
        <v>39.031657864484217</v>
      </c>
      <c r="BM103" s="29">
        <v>314.30448844918237</v>
      </c>
      <c r="BN103" s="29">
        <v>9581.4667883361235</v>
      </c>
      <c r="BO103" s="29">
        <v>1698.868240388704</v>
      </c>
      <c r="BP103" s="29">
        <v>10416.044947288552</v>
      </c>
      <c r="BQ103" s="29">
        <v>174.99777847606705</v>
      </c>
      <c r="BR103" s="29">
        <v>1483.737892993453</v>
      </c>
      <c r="BS103" s="29">
        <v>0</v>
      </c>
      <c r="BT103" s="59">
        <f t="shared" si="5"/>
        <v>12505136.851342605</v>
      </c>
      <c r="BU103" s="29">
        <v>67319.665089531307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803442.82967187755</v>
      </c>
      <c r="CJ103" s="38">
        <f t="shared" si="6"/>
        <v>13375899.346104015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546.18988117592073</v>
      </c>
      <c r="D104" s="29">
        <v>13.339054978098025</v>
      </c>
      <c r="E104" s="29">
        <v>23.031115210185153</v>
      </c>
      <c r="F104" s="29">
        <v>90.400054148554631</v>
      </c>
      <c r="G104" s="29">
        <v>4697.6525583316434</v>
      </c>
      <c r="H104" s="29">
        <v>276.80667319820805</v>
      </c>
      <c r="I104" s="29">
        <v>1257.3427385219866</v>
      </c>
      <c r="J104" s="29">
        <v>675.78203029658926</v>
      </c>
      <c r="K104" s="29">
        <v>1325.8261420587862</v>
      </c>
      <c r="L104" s="29">
        <v>7.7700839262879091</v>
      </c>
      <c r="M104" s="29">
        <v>5946.1372143475583</v>
      </c>
      <c r="N104" s="29">
        <v>9680.662326691745</v>
      </c>
      <c r="O104" s="29">
        <v>1047.8330178085168</v>
      </c>
      <c r="P104" s="29">
        <v>1526.4178346449314</v>
      </c>
      <c r="Q104" s="29">
        <v>417.25059853447834</v>
      </c>
      <c r="R104" s="29">
        <v>2902.3438498730447</v>
      </c>
      <c r="S104" s="29">
        <v>1337.0625241489076</v>
      </c>
      <c r="T104" s="29">
        <v>753.32546130374635</v>
      </c>
      <c r="U104" s="29">
        <v>4750.3160930635113</v>
      </c>
      <c r="V104" s="29">
        <v>441.91217635122655</v>
      </c>
      <c r="W104" s="29">
        <v>114.93893488571359</v>
      </c>
      <c r="X104" s="29">
        <v>10718.566523952739</v>
      </c>
      <c r="Y104" s="29">
        <v>505.59411746673368</v>
      </c>
      <c r="Z104" s="29">
        <v>0</v>
      </c>
      <c r="AA104" s="29">
        <v>0</v>
      </c>
      <c r="AB104" s="29">
        <v>132.61235011622051</v>
      </c>
      <c r="AC104" s="29">
        <v>252.61752389877043</v>
      </c>
      <c r="AD104" s="29">
        <v>24.727084710336392</v>
      </c>
      <c r="AE104" s="29">
        <v>10556.31451157351</v>
      </c>
      <c r="AF104" s="29">
        <v>1028.7810969250299</v>
      </c>
      <c r="AG104" s="29">
        <v>39.796127257836361</v>
      </c>
      <c r="AH104" s="29">
        <v>3.0224118472360173</v>
      </c>
      <c r="AI104" s="29">
        <v>1.1119480733997382</v>
      </c>
      <c r="AJ104" s="29">
        <v>19.957640527093712</v>
      </c>
      <c r="AK104" s="29">
        <v>55.245111236251589</v>
      </c>
      <c r="AL104" s="29">
        <v>2618.7222098805601</v>
      </c>
      <c r="AM104" s="29">
        <v>1761.3954781908512</v>
      </c>
      <c r="AN104" s="29">
        <v>11301.031961589462</v>
      </c>
      <c r="AO104" s="29">
        <v>9567.2731418464973</v>
      </c>
      <c r="AP104" s="29">
        <v>1390.7396741685191</v>
      </c>
      <c r="AQ104" s="29">
        <v>1068.9965425964231</v>
      </c>
      <c r="AR104" s="29">
        <v>3.2605423909598721</v>
      </c>
      <c r="AS104" s="29">
        <v>0</v>
      </c>
      <c r="AT104" s="29">
        <v>21.309277130637323</v>
      </c>
      <c r="AU104" s="29">
        <v>56.858637650709923</v>
      </c>
      <c r="AV104" s="29">
        <v>9.4782654854294695</v>
      </c>
      <c r="AW104" s="29">
        <v>0</v>
      </c>
      <c r="AX104" s="29">
        <v>857.79424924942168</v>
      </c>
      <c r="AY104" s="29">
        <v>159.03327424285689</v>
      </c>
      <c r="AZ104" s="29">
        <v>1372.1016848928982</v>
      </c>
      <c r="BA104" s="29">
        <v>0</v>
      </c>
      <c r="BB104" s="29">
        <v>214.28919226171837</v>
      </c>
      <c r="BC104" s="29">
        <v>15.465777538507787</v>
      </c>
      <c r="BD104" s="29">
        <v>5678.3290280273641</v>
      </c>
      <c r="BE104" s="29">
        <v>12.973235187967248</v>
      </c>
      <c r="BF104" s="29">
        <v>7.542878971246421</v>
      </c>
      <c r="BG104" s="29">
        <v>2967.7886635556301</v>
      </c>
      <c r="BH104" s="29">
        <v>1991.3082278366799</v>
      </c>
      <c r="BI104" s="29">
        <v>2.3510541731666823</v>
      </c>
      <c r="BJ104" s="29">
        <v>120.52584784362818</v>
      </c>
      <c r="BK104" s="29">
        <v>11.407449722019029</v>
      </c>
      <c r="BL104" s="29">
        <v>1.7430127209767667</v>
      </c>
      <c r="BM104" s="29">
        <v>16.739269011860991</v>
      </c>
      <c r="BN104" s="29">
        <v>510.29099485514314</v>
      </c>
      <c r="BO104" s="29">
        <v>90.478544012811142</v>
      </c>
      <c r="BP104" s="29">
        <v>554.73906616032616</v>
      </c>
      <c r="BQ104" s="29">
        <v>9.3200542723479618</v>
      </c>
      <c r="BR104" s="29">
        <v>79.021104205213703</v>
      </c>
      <c r="BS104" s="29">
        <v>0</v>
      </c>
      <c r="BT104" s="59">
        <f t="shared" si="5"/>
        <v>103642.99515075663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15010.11398833479</v>
      </c>
      <c r="CJ104" s="38">
        <f t="shared" si="6"/>
        <v>118653.10913909142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34174.664088027326</v>
      </c>
      <c r="D105" s="29">
        <v>27453.748661685113</v>
      </c>
      <c r="E105" s="29">
        <v>7393.0112630849462</v>
      </c>
      <c r="F105" s="29">
        <v>480089.7045842791</v>
      </c>
      <c r="G105" s="29">
        <v>1205062.5708177679</v>
      </c>
      <c r="H105" s="29">
        <v>23183.816615034004</v>
      </c>
      <c r="I105" s="29">
        <v>58740.574900613792</v>
      </c>
      <c r="J105" s="29">
        <v>87290.784114786074</v>
      </c>
      <c r="K105" s="29">
        <v>23810.699099414625</v>
      </c>
      <c r="L105" s="29">
        <v>36669.539210971736</v>
      </c>
      <c r="M105" s="29">
        <v>101173.3426436118</v>
      </c>
      <c r="N105" s="29">
        <v>9224.6050003429955</v>
      </c>
      <c r="O105" s="29">
        <v>73613.485618749561</v>
      </c>
      <c r="P105" s="29">
        <v>289215.39766168385</v>
      </c>
      <c r="Q105" s="29">
        <v>30147.919644332942</v>
      </c>
      <c r="R105" s="29">
        <v>79900.895205434339</v>
      </c>
      <c r="S105" s="29">
        <v>44395.680799623216</v>
      </c>
      <c r="T105" s="29">
        <v>39845.604943397542</v>
      </c>
      <c r="U105" s="29">
        <v>192096.25781426148</v>
      </c>
      <c r="V105" s="29">
        <v>28259.435067980034</v>
      </c>
      <c r="W105" s="29">
        <v>4163.5073357682131</v>
      </c>
      <c r="X105" s="29">
        <v>195635.95599273129</v>
      </c>
      <c r="Y105" s="29">
        <v>24228.098287478482</v>
      </c>
      <c r="Z105" s="29">
        <v>10889.914124391918</v>
      </c>
      <c r="AA105" s="29">
        <v>5654.4080135605072</v>
      </c>
      <c r="AB105" s="29">
        <v>400252.14469142695</v>
      </c>
      <c r="AC105" s="29">
        <v>227289.83804058583</v>
      </c>
      <c r="AD105" s="29">
        <v>130118.2089117391</v>
      </c>
      <c r="AE105" s="29">
        <v>6082318.0228400165</v>
      </c>
      <c r="AF105" s="29">
        <v>477629.36079397728</v>
      </c>
      <c r="AG105" s="29">
        <v>1486662.5175490538</v>
      </c>
      <c r="AH105" s="29">
        <v>7256.1343896058725</v>
      </c>
      <c r="AI105" s="29">
        <v>950.41198665426714</v>
      </c>
      <c r="AJ105" s="29">
        <v>501385.75430514361</v>
      </c>
      <c r="AK105" s="29">
        <v>58710.047120893229</v>
      </c>
      <c r="AL105" s="29">
        <v>12361.297666172577</v>
      </c>
      <c r="AM105" s="29">
        <v>52359.438345884417</v>
      </c>
      <c r="AN105" s="29">
        <v>6626.4313437197388</v>
      </c>
      <c r="AO105" s="29">
        <v>144318.78580364989</v>
      </c>
      <c r="AP105" s="29">
        <v>30291.697224135307</v>
      </c>
      <c r="AQ105" s="29">
        <v>14461.354843864117</v>
      </c>
      <c r="AR105" s="29">
        <v>2806.5855988372441</v>
      </c>
      <c r="AS105" s="29">
        <v>2828.6345064775132</v>
      </c>
      <c r="AT105" s="29">
        <v>6277.491210867247</v>
      </c>
      <c r="AU105" s="29">
        <v>14723.926608874846</v>
      </c>
      <c r="AV105" s="29">
        <v>297.37843151085104</v>
      </c>
      <c r="AW105" s="29">
        <v>76.371341943474064</v>
      </c>
      <c r="AX105" s="29">
        <v>35169.711974692829</v>
      </c>
      <c r="AY105" s="29">
        <v>30146.50075216635</v>
      </c>
      <c r="AZ105" s="29">
        <v>4800.173483288936</v>
      </c>
      <c r="BA105" s="29">
        <v>324.40449615393845</v>
      </c>
      <c r="BB105" s="29">
        <v>6341.1673692434842</v>
      </c>
      <c r="BC105" s="29">
        <v>24214.945330909417</v>
      </c>
      <c r="BD105" s="29">
        <v>23001.122684463091</v>
      </c>
      <c r="BE105" s="29">
        <v>34408.674344361301</v>
      </c>
      <c r="BF105" s="29">
        <v>2517.1787754097249</v>
      </c>
      <c r="BG105" s="29">
        <v>49297.533569992098</v>
      </c>
      <c r="BH105" s="29">
        <v>125260.18551797737</v>
      </c>
      <c r="BI105" s="29">
        <v>7632.9479970328011</v>
      </c>
      <c r="BJ105" s="29">
        <v>109796.44268678332</v>
      </c>
      <c r="BK105" s="29">
        <v>2857.5224596356829</v>
      </c>
      <c r="BL105" s="29">
        <v>63115.020762009692</v>
      </c>
      <c r="BM105" s="29">
        <v>86729.98520892681</v>
      </c>
      <c r="BN105" s="29">
        <v>15747.594021741579</v>
      </c>
      <c r="BO105" s="29">
        <v>14463.93172517411</v>
      </c>
      <c r="BP105" s="29">
        <v>10679.466205758416</v>
      </c>
      <c r="BQ105" s="29">
        <v>23173.198674947202</v>
      </c>
      <c r="BR105" s="29">
        <v>27655.934722528116</v>
      </c>
      <c r="BS105" s="29">
        <v>0</v>
      </c>
      <c r="BT105" s="59">
        <f t="shared" si="5"/>
        <v>13469649.097827239</v>
      </c>
      <c r="BU105" s="29">
        <v>474719.3109697625</v>
      </c>
      <c r="BV105" s="29">
        <v>0</v>
      </c>
      <c r="BW105" s="29">
        <v>8776.0352397550778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13953144.444036756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82.399698010750413</v>
      </c>
      <c r="D106" s="29">
        <v>143.15324172302169</v>
      </c>
      <c r="E106" s="29">
        <v>3.0195216490489667</v>
      </c>
      <c r="F106" s="29">
        <v>208041.60277004607</v>
      </c>
      <c r="G106" s="29">
        <v>400032.80479929515</v>
      </c>
      <c r="H106" s="29">
        <v>13149.547722136791</v>
      </c>
      <c r="I106" s="29">
        <v>944.69553198284393</v>
      </c>
      <c r="J106" s="29">
        <v>637.85328489004178</v>
      </c>
      <c r="K106" s="29">
        <v>45.94547650233261</v>
      </c>
      <c r="L106" s="29">
        <v>6533.0410722209863</v>
      </c>
      <c r="M106" s="29">
        <v>55844.183337022165</v>
      </c>
      <c r="N106" s="29">
        <v>20011.30093989005</v>
      </c>
      <c r="O106" s="29">
        <v>12849.031197250626</v>
      </c>
      <c r="P106" s="29">
        <v>96723.248273379199</v>
      </c>
      <c r="Q106" s="29">
        <v>5883.100450955244</v>
      </c>
      <c r="R106" s="29">
        <v>22459.542891549558</v>
      </c>
      <c r="S106" s="29">
        <v>20135.318644440355</v>
      </c>
      <c r="T106" s="29">
        <v>9592.6798860937924</v>
      </c>
      <c r="U106" s="29">
        <v>623442.83539251331</v>
      </c>
      <c r="V106" s="29">
        <v>7961.0110451830797</v>
      </c>
      <c r="W106" s="29">
        <v>824.16979220884105</v>
      </c>
      <c r="X106" s="29">
        <v>29334.388240433756</v>
      </c>
      <c r="Y106" s="29">
        <v>11541.172714673803</v>
      </c>
      <c r="Z106" s="29">
        <v>366.81722593514019</v>
      </c>
      <c r="AA106" s="29">
        <v>278.83567581018536</v>
      </c>
      <c r="AB106" s="29">
        <v>29366.907707139813</v>
      </c>
      <c r="AC106" s="29">
        <v>17555.944206948421</v>
      </c>
      <c r="AD106" s="29">
        <v>17901.111489626379</v>
      </c>
      <c r="AE106" s="29">
        <v>1053813.2845068234</v>
      </c>
      <c r="AF106" s="29">
        <v>9440.6547605627184</v>
      </c>
      <c r="AG106" s="29">
        <v>1286337.0833467213</v>
      </c>
      <c r="AH106" s="29">
        <v>94845.224419777922</v>
      </c>
      <c r="AI106" s="29">
        <v>158.45119018434411</v>
      </c>
      <c r="AJ106" s="29">
        <v>297261.93569908041</v>
      </c>
      <c r="AK106" s="29">
        <v>38763.090965408417</v>
      </c>
      <c r="AL106" s="29">
        <v>687.89023237155038</v>
      </c>
      <c r="AM106" s="29">
        <v>11444.661122153995</v>
      </c>
      <c r="AN106" s="29">
        <v>590.21643745836354</v>
      </c>
      <c r="AO106" s="29">
        <v>43239.86607989834</v>
      </c>
      <c r="AP106" s="29">
        <v>3680.9297634686163</v>
      </c>
      <c r="AQ106" s="29">
        <v>649.69938951254812</v>
      </c>
      <c r="AR106" s="29">
        <v>29.134509933759261</v>
      </c>
      <c r="AS106" s="29">
        <v>131.26133673376225</v>
      </c>
      <c r="AT106" s="29">
        <v>436.90024822596365</v>
      </c>
      <c r="AU106" s="29">
        <v>392.92780513788074</v>
      </c>
      <c r="AV106" s="29">
        <v>0</v>
      </c>
      <c r="AW106" s="29">
        <v>0</v>
      </c>
      <c r="AX106" s="29">
        <v>3824.0204079289156</v>
      </c>
      <c r="AY106" s="29">
        <v>2650.9288553626884</v>
      </c>
      <c r="AZ106" s="29">
        <v>456.75485783896562</v>
      </c>
      <c r="BA106" s="29">
        <v>217.66491329542862</v>
      </c>
      <c r="BB106" s="29">
        <v>645.7789352062739</v>
      </c>
      <c r="BC106" s="29">
        <v>1950.7556433376267</v>
      </c>
      <c r="BD106" s="29">
        <v>10451.676227833155</v>
      </c>
      <c r="BE106" s="29">
        <v>1564.9714925010649</v>
      </c>
      <c r="BF106" s="29">
        <v>5198.0916106795903</v>
      </c>
      <c r="BG106" s="29">
        <v>3308.1440546754347</v>
      </c>
      <c r="BH106" s="29">
        <v>14281.650889534387</v>
      </c>
      <c r="BI106" s="29">
        <v>2003.8491209111871</v>
      </c>
      <c r="BJ106" s="29">
        <v>15703.581883619847</v>
      </c>
      <c r="BK106" s="29">
        <v>246.5812784094546</v>
      </c>
      <c r="BL106" s="29">
        <v>1454.7075600580729</v>
      </c>
      <c r="BM106" s="29">
        <v>12474.812127210709</v>
      </c>
      <c r="BN106" s="29">
        <v>2615.7220586223584</v>
      </c>
      <c r="BO106" s="29">
        <v>916.40307742797677</v>
      </c>
      <c r="BP106" s="29">
        <v>2073.2788719700989</v>
      </c>
      <c r="BQ106" s="29">
        <v>1233.4503121523833</v>
      </c>
      <c r="BR106" s="29">
        <v>221.0425947073976</v>
      </c>
      <c r="BS106" s="29">
        <v>0</v>
      </c>
      <c r="BT106" s="59">
        <f t="shared" si="5"/>
        <v>4537082.7408162486</v>
      </c>
      <c r="BU106" s="29">
        <v>44513.539636933099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11654690.765117945</v>
      </c>
      <c r="CJ106" s="38">
        <f t="shared" si="6"/>
        <v>16236287.045571126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4500.6431075754335</v>
      </c>
      <c r="D107" s="29">
        <v>270.33727658168283</v>
      </c>
      <c r="E107" s="29">
        <v>564.66058297783843</v>
      </c>
      <c r="F107" s="29">
        <v>61355.668913759248</v>
      </c>
      <c r="G107" s="29">
        <v>37872.791838312616</v>
      </c>
      <c r="H107" s="29">
        <v>4990.3021982633973</v>
      </c>
      <c r="I107" s="29">
        <v>4129.7642555675611</v>
      </c>
      <c r="J107" s="29">
        <v>1204.306979498949</v>
      </c>
      <c r="K107" s="29">
        <v>3707.6049752637355</v>
      </c>
      <c r="L107" s="29">
        <v>89884.878188365896</v>
      </c>
      <c r="M107" s="29">
        <v>39814.765834331803</v>
      </c>
      <c r="N107" s="29">
        <v>78873.629647073467</v>
      </c>
      <c r="O107" s="29">
        <v>6216.9749469055669</v>
      </c>
      <c r="P107" s="29">
        <v>7718.7794296966458</v>
      </c>
      <c r="Q107" s="29">
        <v>790.10040088489825</v>
      </c>
      <c r="R107" s="29">
        <v>7873.251090920141</v>
      </c>
      <c r="S107" s="29">
        <v>79277.021167672559</v>
      </c>
      <c r="T107" s="29">
        <v>52062.960472556253</v>
      </c>
      <c r="U107" s="29">
        <v>233785.16754424031</v>
      </c>
      <c r="V107" s="29">
        <v>6385.7703868176786</v>
      </c>
      <c r="W107" s="29">
        <v>2598.2035842095652</v>
      </c>
      <c r="X107" s="29">
        <v>44325.092462174194</v>
      </c>
      <c r="Y107" s="29">
        <v>18370.051387191517</v>
      </c>
      <c r="Z107" s="29">
        <v>18930.006042217545</v>
      </c>
      <c r="AA107" s="29">
        <v>8842.4094632247561</v>
      </c>
      <c r="AB107" s="29">
        <v>56808.690451643357</v>
      </c>
      <c r="AC107" s="29">
        <v>45475.893839112825</v>
      </c>
      <c r="AD107" s="29">
        <v>79056.520103236922</v>
      </c>
      <c r="AE107" s="29">
        <v>619101.50622597127</v>
      </c>
      <c r="AF107" s="29">
        <v>174561.52157642125</v>
      </c>
      <c r="AG107" s="29">
        <v>17320.472122943575</v>
      </c>
      <c r="AH107" s="29">
        <v>117615.74975829302</v>
      </c>
      <c r="AI107" s="29">
        <v>189363.61619260913</v>
      </c>
      <c r="AJ107" s="29">
        <v>668664.43421514344</v>
      </c>
      <c r="AK107" s="29">
        <v>82381.023982059516</v>
      </c>
      <c r="AL107" s="29">
        <v>25030.183784869798</v>
      </c>
      <c r="AM107" s="29">
        <v>12296.298778003487</v>
      </c>
      <c r="AN107" s="29">
        <v>23306.291110296883</v>
      </c>
      <c r="AO107" s="29">
        <v>76421.199975715354</v>
      </c>
      <c r="AP107" s="29">
        <v>115175.27669487077</v>
      </c>
      <c r="AQ107" s="29">
        <v>24138.683547026776</v>
      </c>
      <c r="AR107" s="29">
        <v>3892.8337512764597</v>
      </c>
      <c r="AS107" s="29">
        <v>6504.5629524016022</v>
      </c>
      <c r="AT107" s="29">
        <v>15177.479542557376</v>
      </c>
      <c r="AU107" s="29">
        <v>18766.23785416795</v>
      </c>
      <c r="AV107" s="29">
        <v>423.32291102807449</v>
      </c>
      <c r="AW107" s="29">
        <v>29.925350703569084</v>
      </c>
      <c r="AX107" s="29">
        <v>188962.78941404168</v>
      </c>
      <c r="AY107" s="29">
        <v>353263.05832875904</v>
      </c>
      <c r="AZ107" s="29">
        <v>32465.363144772422</v>
      </c>
      <c r="BA107" s="29">
        <v>318.94708672781422</v>
      </c>
      <c r="BB107" s="29">
        <v>40445.589948190602</v>
      </c>
      <c r="BC107" s="29">
        <v>87811.267953792063</v>
      </c>
      <c r="BD107" s="29">
        <v>142079.37633315806</v>
      </c>
      <c r="BE107" s="29">
        <v>101587.96024417851</v>
      </c>
      <c r="BF107" s="29">
        <v>6004485.8641082505</v>
      </c>
      <c r="BG107" s="29">
        <v>185677.87912627961</v>
      </c>
      <c r="BH107" s="29">
        <v>514220.76539918891</v>
      </c>
      <c r="BI107" s="29">
        <v>6009.8220587839978</v>
      </c>
      <c r="BJ107" s="29">
        <v>77230.966334422526</v>
      </c>
      <c r="BK107" s="29">
        <v>8583.4265218425135</v>
      </c>
      <c r="BL107" s="29">
        <v>46194.133421489787</v>
      </c>
      <c r="BM107" s="29">
        <v>22128.177368469827</v>
      </c>
      <c r="BN107" s="29">
        <v>34500.139352672086</v>
      </c>
      <c r="BO107" s="29">
        <v>21036.332525071306</v>
      </c>
      <c r="BP107" s="29">
        <v>56221.572534660358</v>
      </c>
      <c r="BQ107" s="29">
        <v>8417.7487203223463</v>
      </c>
      <c r="BR107" s="29">
        <v>10323.737816642742</v>
      </c>
      <c r="BS107" s="29">
        <v>0</v>
      </c>
      <c r="BT107" s="59">
        <f t="shared" si="5"/>
        <v>11127821.784638353</v>
      </c>
      <c r="BU107" s="29">
        <v>442841.8808418439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582348.48903630464</v>
      </c>
      <c r="CJ107" s="38">
        <f t="shared" ref="CJ107:CJ138" si="7">SUM(BT107:CI107)</f>
        <v>12153012.154516501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15.781154663757404</v>
      </c>
      <c r="D108" s="29">
        <v>0</v>
      </c>
      <c r="E108" s="29">
        <v>0</v>
      </c>
      <c r="F108" s="29">
        <v>3396.8965803524015</v>
      </c>
      <c r="G108" s="29">
        <v>149427.21433405799</v>
      </c>
      <c r="H108" s="29">
        <v>9853.7153608546942</v>
      </c>
      <c r="I108" s="29">
        <v>3114.0105537893642</v>
      </c>
      <c r="J108" s="29">
        <v>5872.2828833862668</v>
      </c>
      <c r="K108" s="29">
        <v>23588.578785373982</v>
      </c>
      <c r="L108" s="29">
        <v>4928.4243018823709</v>
      </c>
      <c r="M108" s="29">
        <v>53727.406170282426</v>
      </c>
      <c r="N108" s="29">
        <v>39795.027057942098</v>
      </c>
      <c r="O108" s="29">
        <v>11765.210715955522</v>
      </c>
      <c r="P108" s="29">
        <v>12363.164333984929</v>
      </c>
      <c r="Q108" s="29">
        <v>296.25928161703524</v>
      </c>
      <c r="R108" s="29">
        <v>8570.9893554099817</v>
      </c>
      <c r="S108" s="29">
        <v>15357.417951168958</v>
      </c>
      <c r="T108" s="29">
        <v>5833.1412843491307</v>
      </c>
      <c r="U108" s="29">
        <v>35972.05433977845</v>
      </c>
      <c r="V108" s="29">
        <v>2145.523668720346</v>
      </c>
      <c r="W108" s="29">
        <v>552.99888012352847</v>
      </c>
      <c r="X108" s="29">
        <v>13147.172291511113</v>
      </c>
      <c r="Y108" s="29">
        <v>13868.362113390418</v>
      </c>
      <c r="Z108" s="29">
        <v>0</v>
      </c>
      <c r="AA108" s="29">
        <v>0</v>
      </c>
      <c r="AB108" s="29">
        <v>16632.018373390711</v>
      </c>
      <c r="AC108" s="29">
        <v>24581.349470016175</v>
      </c>
      <c r="AD108" s="29">
        <v>129215.41941308721</v>
      </c>
      <c r="AE108" s="29">
        <v>2482127.8297579284</v>
      </c>
      <c r="AF108" s="29">
        <v>152399.74508870009</v>
      </c>
      <c r="AG108" s="29">
        <v>406594.58005738666</v>
      </c>
      <c r="AH108" s="29">
        <v>99726.763937779819</v>
      </c>
      <c r="AI108" s="29">
        <v>3754.4365574070393</v>
      </c>
      <c r="AJ108" s="29">
        <v>143250.07977218277</v>
      </c>
      <c r="AK108" s="29">
        <v>28602.665308694402</v>
      </c>
      <c r="AL108" s="29">
        <v>75.663174364504513</v>
      </c>
      <c r="AM108" s="29">
        <v>20795.823350782564</v>
      </c>
      <c r="AN108" s="29">
        <v>326.52258745977565</v>
      </c>
      <c r="AO108" s="29">
        <v>59511.493490201858</v>
      </c>
      <c r="AP108" s="29">
        <v>40.182871655961669</v>
      </c>
      <c r="AQ108" s="29">
        <v>30.886694087806568</v>
      </c>
      <c r="AR108" s="29">
        <v>0</v>
      </c>
      <c r="AS108" s="29">
        <v>0</v>
      </c>
      <c r="AT108" s="29">
        <v>0</v>
      </c>
      <c r="AU108" s="29">
        <v>1.6428256092394025</v>
      </c>
      <c r="AV108" s="29">
        <v>0</v>
      </c>
      <c r="AW108" s="29">
        <v>0</v>
      </c>
      <c r="AX108" s="29">
        <v>24.712147109590525</v>
      </c>
      <c r="AY108" s="29">
        <v>4.5949747221734407</v>
      </c>
      <c r="AZ108" s="29">
        <v>39.644361146124353</v>
      </c>
      <c r="BA108" s="29">
        <v>0</v>
      </c>
      <c r="BB108" s="29">
        <v>6.1914931096363732</v>
      </c>
      <c r="BC108" s="29">
        <v>0</v>
      </c>
      <c r="BD108" s="29">
        <v>164.06490070829534</v>
      </c>
      <c r="BE108" s="29">
        <v>0</v>
      </c>
      <c r="BF108" s="29">
        <v>366.52093320844614</v>
      </c>
      <c r="BG108" s="29">
        <v>1147.3858292084262</v>
      </c>
      <c r="BH108" s="29">
        <v>34096.513615058386</v>
      </c>
      <c r="BI108" s="29">
        <v>609.5416187262648</v>
      </c>
      <c r="BJ108" s="29">
        <v>2323.2903809432714</v>
      </c>
      <c r="BK108" s="29">
        <v>0</v>
      </c>
      <c r="BL108" s="29">
        <v>2137.3692715589618</v>
      </c>
      <c r="BM108" s="29">
        <v>2534.3785276339568</v>
      </c>
      <c r="BN108" s="29">
        <v>128.3891858967645</v>
      </c>
      <c r="BO108" s="29">
        <v>72.574647058683084</v>
      </c>
      <c r="BP108" s="29">
        <v>66.332097145104171</v>
      </c>
      <c r="BQ108" s="29">
        <v>6515.0092695946578</v>
      </c>
      <c r="BR108" s="29">
        <v>2.2831698542450929</v>
      </c>
      <c r="BS108" s="29">
        <v>0</v>
      </c>
      <c r="BT108" s="59">
        <f t="shared" si="5"/>
        <v>4031497.5305520133</v>
      </c>
      <c r="BU108" s="29">
        <v>20754.236774875884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4052251.7673268891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897.99560627610413</v>
      </c>
      <c r="D109" s="29">
        <v>35.344227718420584</v>
      </c>
      <c r="E109" s="29">
        <v>93.060823903565179</v>
      </c>
      <c r="F109" s="29">
        <v>274.15364763440294</v>
      </c>
      <c r="G109" s="29">
        <v>3416.6679545693087</v>
      </c>
      <c r="H109" s="29">
        <v>217.55133037433185</v>
      </c>
      <c r="I109" s="29">
        <v>321.84604763262087</v>
      </c>
      <c r="J109" s="29">
        <v>172.09585892701668</v>
      </c>
      <c r="K109" s="29">
        <v>2006.0488984677431</v>
      </c>
      <c r="L109" s="29">
        <v>1537.4721049580112</v>
      </c>
      <c r="M109" s="29">
        <v>1431.5970987140749</v>
      </c>
      <c r="N109" s="29">
        <v>2014.6122719085051</v>
      </c>
      <c r="O109" s="29">
        <v>312.73456280456747</v>
      </c>
      <c r="P109" s="29">
        <v>500.27655686128787</v>
      </c>
      <c r="Q109" s="29">
        <v>124.1989542186663</v>
      </c>
      <c r="R109" s="29">
        <v>562.69220690616601</v>
      </c>
      <c r="S109" s="29">
        <v>591.51006440154083</v>
      </c>
      <c r="T109" s="29">
        <v>394.56304003527919</v>
      </c>
      <c r="U109" s="29">
        <v>2518.1350871507784</v>
      </c>
      <c r="V109" s="29">
        <v>191.45264631075591</v>
      </c>
      <c r="W109" s="29">
        <v>75.177701902972927</v>
      </c>
      <c r="X109" s="29">
        <v>1253.9557346895797</v>
      </c>
      <c r="Y109" s="29">
        <v>599.73074641731444</v>
      </c>
      <c r="Z109" s="29">
        <v>3867.3999110758659</v>
      </c>
      <c r="AA109" s="29">
        <v>4221.2628167844141</v>
      </c>
      <c r="AB109" s="29">
        <v>8997.8548611108054</v>
      </c>
      <c r="AC109" s="29">
        <v>2121.5363305033711</v>
      </c>
      <c r="AD109" s="29">
        <v>7732.3903508430931</v>
      </c>
      <c r="AE109" s="29">
        <v>57727.466155376278</v>
      </c>
      <c r="AF109" s="29">
        <v>17849.99941268934</v>
      </c>
      <c r="AG109" s="29">
        <v>3498.9341891567378</v>
      </c>
      <c r="AH109" s="29">
        <v>4396.6109815236505</v>
      </c>
      <c r="AI109" s="29">
        <v>367.0724054373822</v>
      </c>
      <c r="AJ109" s="29">
        <v>24129.958234867165</v>
      </c>
      <c r="AK109" s="29">
        <v>21644.462560620479</v>
      </c>
      <c r="AL109" s="29">
        <v>6283.7084399725154</v>
      </c>
      <c r="AM109" s="29">
        <v>32262.600860695246</v>
      </c>
      <c r="AN109" s="29">
        <v>3999.4312816755319</v>
      </c>
      <c r="AO109" s="29">
        <v>1522.2293430633413</v>
      </c>
      <c r="AP109" s="29">
        <v>21479.217198208007</v>
      </c>
      <c r="AQ109" s="29">
        <v>12283.975859734117</v>
      </c>
      <c r="AR109" s="29">
        <v>3311.562372666705</v>
      </c>
      <c r="AS109" s="29">
        <v>576.2302433260553</v>
      </c>
      <c r="AT109" s="29">
        <v>1963.6482444043352</v>
      </c>
      <c r="AU109" s="29">
        <v>9733.1446054405042</v>
      </c>
      <c r="AV109" s="29">
        <v>893.78181636360932</v>
      </c>
      <c r="AW109" s="29">
        <v>362.1475703779065</v>
      </c>
      <c r="AX109" s="29">
        <v>20303.532772229981</v>
      </c>
      <c r="AY109" s="29">
        <v>5798.9327507468997</v>
      </c>
      <c r="AZ109" s="29">
        <v>9599.3269573626094</v>
      </c>
      <c r="BA109" s="29">
        <v>361.47372078368448</v>
      </c>
      <c r="BB109" s="29">
        <v>4936.4806782994474</v>
      </c>
      <c r="BC109" s="29">
        <v>10988.857684967652</v>
      </c>
      <c r="BD109" s="29">
        <v>8152.1360729021008</v>
      </c>
      <c r="BE109" s="29">
        <v>14658.238889551318</v>
      </c>
      <c r="BF109" s="29">
        <v>520.85707612495617</v>
      </c>
      <c r="BG109" s="29">
        <v>19990.773545648139</v>
      </c>
      <c r="BH109" s="29">
        <v>36545.58008477035</v>
      </c>
      <c r="BI109" s="29">
        <v>1805.8950108600905</v>
      </c>
      <c r="BJ109" s="29">
        <v>21723.836286673282</v>
      </c>
      <c r="BK109" s="29">
        <v>1789.2273055048345</v>
      </c>
      <c r="BL109" s="29">
        <v>16414.906306699766</v>
      </c>
      <c r="BM109" s="29">
        <v>29315.054662179478</v>
      </c>
      <c r="BN109" s="29">
        <v>5929.9774880273935</v>
      </c>
      <c r="BO109" s="29">
        <v>2502.9481059762384</v>
      </c>
      <c r="BP109" s="29">
        <v>3728.954655965485</v>
      </c>
      <c r="BQ109" s="29">
        <v>1118.4848139770631</v>
      </c>
      <c r="BR109" s="29">
        <v>2303.0034967039815</v>
      </c>
      <c r="BS109" s="29">
        <v>0</v>
      </c>
      <c r="BT109" s="59">
        <f t="shared" si="5"/>
        <v>489257.97758465423</v>
      </c>
      <c r="BU109" s="29">
        <v>3155.1515713718563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492413.12915602612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3604.2241366204812</v>
      </c>
      <c r="D110" s="29">
        <v>88.022399567987378</v>
      </c>
      <c r="E110" s="29">
        <v>151.97883424694678</v>
      </c>
      <c r="F110" s="29">
        <v>595.5863833549613</v>
      </c>
      <c r="G110" s="29">
        <v>30999.096321124412</v>
      </c>
      <c r="H110" s="29">
        <v>1826.219975588891</v>
      </c>
      <c r="I110" s="29">
        <v>8297.0139183626161</v>
      </c>
      <c r="J110" s="29">
        <v>4459.3830618858774</v>
      </c>
      <c r="K110" s="29">
        <v>8748.9255053254619</v>
      </c>
      <c r="L110" s="29">
        <v>51.273204216542865</v>
      </c>
      <c r="M110" s="29">
        <v>39237.657097323674</v>
      </c>
      <c r="N110" s="29">
        <v>63881.221568530826</v>
      </c>
      <c r="O110" s="29">
        <v>6914.4910663713536</v>
      </c>
      <c r="P110" s="29">
        <v>10072.599643096013</v>
      </c>
      <c r="Q110" s="29">
        <v>2753.3733781731012</v>
      </c>
      <c r="R110" s="29">
        <v>19152.126608356532</v>
      </c>
      <c r="S110" s="29">
        <v>8823.0726855154571</v>
      </c>
      <c r="T110" s="29">
        <v>4971.0803951844082</v>
      </c>
      <c r="U110" s="29">
        <v>31346.614994651813</v>
      </c>
      <c r="V110" s="29">
        <v>2916.111387568114</v>
      </c>
      <c r="W110" s="29">
        <v>758.46459579037855</v>
      </c>
      <c r="X110" s="29">
        <v>70730.193852053126</v>
      </c>
      <c r="Y110" s="29">
        <v>3336.3388526782346</v>
      </c>
      <c r="Z110" s="29">
        <v>4.9284396794630876</v>
      </c>
      <c r="AA110" s="29">
        <v>0</v>
      </c>
      <c r="AB110" s="29">
        <v>875.08877350970317</v>
      </c>
      <c r="AC110" s="29">
        <v>1666.9847032116513</v>
      </c>
      <c r="AD110" s="29">
        <v>162.39729670289128</v>
      </c>
      <c r="AE110" s="29">
        <v>69659.517445574471</v>
      </c>
      <c r="AF110" s="29">
        <v>6788.7703317627083</v>
      </c>
      <c r="AG110" s="29">
        <v>262.40745109899268</v>
      </c>
      <c r="AH110" s="29">
        <v>19.535801584254578</v>
      </c>
      <c r="AI110" s="29">
        <v>7.1872392089108663</v>
      </c>
      <c r="AJ110" s="29">
        <v>131.69744099498877</v>
      </c>
      <c r="AK110" s="29">
        <v>364.55410510223032</v>
      </c>
      <c r="AL110" s="29">
        <v>17280.55044819777</v>
      </c>
      <c r="AM110" s="29">
        <v>11623.180938972391</v>
      </c>
      <c r="AN110" s="29">
        <v>74573.794880614354</v>
      </c>
      <c r="AO110" s="29">
        <v>63132.983542728107</v>
      </c>
      <c r="AP110" s="29">
        <v>9177.2800525013881</v>
      </c>
      <c r="AQ110" s="29">
        <v>7054.1459546902561</v>
      </c>
      <c r="AR110" s="29">
        <v>21.074993204589465</v>
      </c>
      <c r="AS110" s="29">
        <v>0</v>
      </c>
      <c r="AT110" s="29">
        <v>140.61668592178836</v>
      </c>
      <c r="AU110" s="29">
        <v>375.20151905830653</v>
      </c>
      <c r="AV110" s="29">
        <v>62.54563558961334</v>
      </c>
      <c r="AW110" s="29">
        <v>0</v>
      </c>
      <c r="AX110" s="29">
        <v>5660.1160156632286</v>
      </c>
      <c r="AY110" s="29">
        <v>1049.4364419894323</v>
      </c>
      <c r="AZ110" s="29">
        <v>9054.2907897551759</v>
      </c>
      <c r="BA110" s="29">
        <v>0</v>
      </c>
      <c r="BB110" s="29">
        <v>1414.0618594100788</v>
      </c>
      <c r="BC110" s="29">
        <v>101.69697775414596</v>
      </c>
      <c r="BD110" s="29">
        <v>37470.431518113604</v>
      </c>
      <c r="BE110" s="29">
        <v>85.608410199502416</v>
      </c>
      <c r="BF110" s="29">
        <v>49.774313631081519</v>
      </c>
      <c r="BG110" s="29">
        <v>19583.987002004927</v>
      </c>
      <c r="BH110" s="29">
        <v>13140.340796442288</v>
      </c>
      <c r="BI110" s="29">
        <v>15.196382927112611</v>
      </c>
      <c r="BJ110" s="29">
        <v>794.7248105849859</v>
      </c>
      <c r="BK110" s="29">
        <v>75.276029536856342</v>
      </c>
      <c r="BL110" s="29">
        <v>13.43632488639634</v>
      </c>
      <c r="BM110" s="29">
        <v>110.14085796208285</v>
      </c>
      <c r="BN110" s="29">
        <v>3367.3328334684629</v>
      </c>
      <c r="BO110" s="29">
        <v>597.05418100233578</v>
      </c>
      <c r="BP110" s="29">
        <v>3660.6389109163506</v>
      </c>
      <c r="BQ110" s="29">
        <v>61.501623740608892</v>
      </c>
      <c r="BR110" s="29">
        <v>521.44827448222168</v>
      </c>
      <c r="BS110" s="29">
        <v>0</v>
      </c>
      <c r="BT110" s="59">
        <f t="shared" si="5"/>
        <v>683926.00789996691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683926.00789996691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1198.5285841922314</v>
      </c>
      <c r="D111" s="29">
        <v>113.36439303798457</v>
      </c>
      <c r="E111" s="29">
        <v>216.6008391176025</v>
      </c>
      <c r="F111" s="29">
        <v>4577.150340632209</v>
      </c>
      <c r="G111" s="29">
        <v>7369.64618502546</v>
      </c>
      <c r="H111" s="29">
        <v>297.7973414423281</v>
      </c>
      <c r="I111" s="29">
        <v>626.27530253043756</v>
      </c>
      <c r="J111" s="29">
        <v>303.42270463267943</v>
      </c>
      <c r="K111" s="29">
        <v>727.71966498825009</v>
      </c>
      <c r="L111" s="29">
        <v>804.35291018324779</v>
      </c>
      <c r="M111" s="29">
        <v>4874.8077242838644</v>
      </c>
      <c r="N111" s="29">
        <v>8867.9450300603894</v>
      </c>
      <c r="O111" s="29">
        <v>733.72071479739054</v>
      </c>
      <c r="P111" s="29">
        <v>1455.0565118283823</v>
      </c>
      <c r="Q111" s="29">
        <v>104.18175911770001</v>
      </c>
      <c r="R111" s="29">
        <v>1723.9345205258878</v>
      </c>
      <c r="S111" s="29">
        <v>4462.1204642495704</v>
      </c>
      <c r="T111" s="29">
        <v>1792.6650591430446</v>
      </c>
      <c r="U111" s="29">
        <v>8545.7769575980037</v>
      </c>
      <c r="V111" s="29">
        <v>436.71210193262368</v>
      </c>
      <c r="W111" s="29">
        <v>194.68193790651907</v>
      </c>
      <c r="X111" s="29">
        <v>5166.9570624183889</v>
      </c>
      <c r="Y111" s="29">
        <v>3954.0225252033683</v>
      </c>
      <c r="Z111" s="29">
        <v>3207.0302505257819</v>
      </c>
      <c r="AA111" s="29">
        <v>558.77442419401609</v>
      </c>
      <c r="AB111" s="29">
        <v>7015.4946018985793</v>
      </c>
      <c r="AC111" s="29">
        <v>2162.8933643123464</v>
      </c>
      <c r="AD111" s="29">
        <v>6071.1268136152812</v>
      </c>
      <c r="AE111" s="29">
        <v>194055.09068249131</v>
      </c>
      <c r="AF111" s="29">
        <v>28765.474747107379</v>
      </c>
      <c r="AG111" s="29">
        <v>2568.7112754953564</v>
      </c>
      <c r="AH111" s="29">
        <v>4404.452671218819</v>
      </c>
      <c r="AI111" s="29">
        <v>245.50802613385761</v>
      </c>
      <c r="AJ111" s="29">
        <v>7865.6169261081322</v>
      </c>
      <c r="AK111" s="29">
        <v>5908.3406762626146</v>
      </c>
      <c r="AL111" s="29">
        <v>7843.9769982727885</v>
      </c>
      <c r="AM111" s="29">
        <v>13404.035510917978</v>
      </c>
      <c r="AN111" s="29">
        <v>8256.4215071204781</v>
      </c>
      <c r="AO111" s="29">
        <v>16065.00828749768</v>
      </c>
      <c r="AP111" s="29">
        <v>211813.86500129016</v>
      </c>
      <c r="AQ111" s="29">
        <v>20493.167976034503</v>
      </c>
      <c r="AR111" s="29">
        <v>7809.3140279946547</v>
      </c>
      <c r="AS111" s="29">
        <v>4545.2870889554033</v>
      </c>
      <c r="AT111" s="29">
        <v>6376.9115807266226</v>
      </c>
      <c r="AU111" s="29">
        <v>1934.4261993253181</v>
      </c>
      <c r="AV111" s="29">
        <v>679.15455670432175</v>
      </c>
      <c r="AW111" s="29">
        <v>263.82111492336458</v>
      </c>
      <c r="AX111" s="29">
        <v>36627.44268671958</v>
      </c>
      <c r="AY111" s="29">
        <v>64073.949646854147</v>
      </c>
      <c r="AZ111" s="29">
        <v>38130.232444875575</v>
      </c>
      <c r="BA111" s="29">
        <v>980.92321026886509</v>
      </c>
      <c r="BB111" s="29">
        <v>67957.719321151977</v>
      </c>
      <c r="BC111" s="29">
        <v>11390.295838412443</v>
      </c>
      <c r="BD111" s="29">
        <v>7340.9079069232994</v>
      </c>
      <c r="BE111" s="29">
        <v>13336.411940288323</v>
      </c>
      <c r="BF111" s="29">
        <v>512.56369757065511</v>
      </c>
      <c r="BG111" s="29">
        <v>20501.918493333113</v>
      </c>
      <c r="BH111" s="29">
        <v>87555.965082782102</v>
      </c>
      <c r="BI111" s="29">
        <v>945.38900334124446</v>
      </c>
      <c r="BJ111" s="29">
        <v>145984.67428710617</v>
      </c>
      <c r="BK111" s="29">
        <v>2680.6112319466993</v>
      </c>
      <c r="BL111" s="29">
        <v>14822.441767771941</v>
      </c>
      <c r="BM111" s="29">
        <v>32030.001664373878</v>
      </c>
      <c r="BN111" s="29">
        <v>9630.5482233121475</v>
      </c>
      <c r="BO111" s="29">
        <v>4362.3065076856501</v>
      </c>
      <c r="BP111" s="29">
        <v>14887.183640809169</v>
      </c>
      <c r="BQ111" s="29">
        <v>3022.2823855505749</v>
      </c>
      <c r="BR111" s="29">
        <v>2705.8123290348576</v>
      </c>
      <c r="BS111" s="29">
        <v>0</v>
      </c>
      <c r="BT111" s="59">
        <f t="shared" si="5"/>
        <v>1200340.9262540869</v>
      </c>
      <c r="BU111" s="29">
        <v>1231223.2810169291</v>
      </c>
      <c r="BV111" s="29">
        <v>0</v>
      </c>
      <c r="BW111" s="29">
        <v>693.38739666289939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13703.249687981626</v>
      </c>
      <c r="CE111" s="29">
        <v>0</v>
      </c>
      <c r="CF111" s="29">
        <v>967715.78909377591</v>
      </c>
      <c r="CG111" s="29">
        <v>0</v>
      </c>
      <c r="CH111" s="29">
        <v>-16091.215603859104</v>
      </c>
      <c r="CI111" s="29">
        <v>490487.83922206005</v>
      </c>
      <c r="CJ111" s="38">
        <f t="shared" si="7"/>
        <v>3888073.257067638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389.15684876829511</v>
      </c>
      <c r="D112" s="29">
        <v>7.9736097137369111</v>
      </c>
      <c r="E112" s="29">
        <v>16.200841021253041</v>
      </c>
      <c r="F112" s="29">
        <v>150.38078795031765</v>
      </c>
      <c r="G112" s="29">
        <v>3943.0780524666766</v>
      </c>
      <c r="H112" s="29">
        <v>201.05067095835764</v>
      </c>
      <c r="I112" s="29">
        <v>885.84185057865716</v>
      </c>
      <c r="J112" s="29">
        <v>478.75043948721668</v>
      </c>
      <c r="K112" s="29">
        <v>940.95061704919249</v>
      </c>
      <c r="L112" s="29">
        <v>5.8002817462099827</v>
      </c>
      <c r="M112" s="29">
        <v>4241.6311479482401</v>
      </c>
      <c r="N112" s="29">
        <v>6838.4594741222154</v>
      </c>
      <c r="O112" s="29">
        <v>743.26348184176709</v>
      </c>
      <c r="P112" s="29">
        <v>1079.5817376599173</v>
      </c>
      <c r="Q112" s="29">
        <v>296.13555720396954</v>
      </c>
      <c r="R112" s="29">
        <v>2061.28799615649</v>
      </c>
      <c r="S112" s="29">
        <v>951.54024744845935</v>
      </c>
      <c r="T112" s="29">
        <v>535.8866886599169</v>
      </c>
      <c r="U112" s="29">
        <v>3380.3296860943074</v>
      </c>
      <c r="V112" s="29">
        <v>319.87909216247181</v>
      </c>
      <c r="W112" s="29">
        <v>81.989424597443531</v>
      </c>
      <c r="X112" s="29">
        <v>7612.1108671946795</v>
      </c>
      <c r="Y112" s="29">
        <v>360.9140452785374</v>
      </c>
      <c r="Z112" s="29">
        <v>2.0655702078142628</v>
      </c>
      <c r="AA112" s="29">
        <v>0</v>
      </c>
      <c r="AB112" s="29">
        <v>97.849613838532392</v>
      </c>
      <c r="AC112" s="29">
        <v>179.44519806982828</v>
      </c>
      <c r="AD112" s="29">
        <v>715.45872673817439</v>
      </c>
      <c r="AE112" s="29">
        <v>37853.595326672446</v>
      </c>
      <c r="AF112" s="29">
        <v>10550.475307636465</v>
      </c>
      <c r="AG112" s="29">
        <v>130.10618166079382</v>
      </c>
      <c r="AH112" s="29">
        <v>7.5869800406598085</v>
      </c>
      <c r="AI112" s="29">
        <v>43.457100590622019</v>
      </c>
      <c r="AJ112" s="29">
        <v>26.360120479380015</v>
      </c>
      <c r="AK112" s="29">
        <v>341.48553818379355</v>
      </c>
      <c r="AL112" s="29">
        <v>2241.9620337000802</v>
      </c>
      <c r="AM112" s="29">
        <v>1413.8998465115535</v>
      </c>
      <c r="AN112" s="29">
        <v>711213.3447545513</v>
      </c>
      <c r="AO112" s="29">
        <v>581265.97086790088</v>
      </c>
      <c r="AP112" s="29">
        <v>997.57640782888882</v>
      </c>
      <c r="AQ112" s="29">
        <v>5090.649183395446</v>
      </c>
      <c r="AR112" s="29">
        <v>2520.9754181758453</v>
      </c>
      <c r="AS112" s="29">
        <v>0</v>
      </c>
      <c r="AT112" s="29">
        <v>202.26404241539677</v>
      </c>
      <c r="AU112" s="29">
        <v>23.70447817250027</v>
      </c>
      <c r="AV112" s="29">
        <v>6.8352798151047551</v>
      </c>
      <c r="AW112" s="29">
        <v>0</v>
      </c>
      <c r="AX112" s="29">
        <v>654.92308440247746</v>
      </c>
      <c r="AY112" s="29">
        <v>235.06055799667962</v>
      </c>
      <c r="AZ112" s="29">
        <v>981.73935832308734</v>
      </c>
      <c r="BA112" s="29">
        <v>51.715128760552162</v>
      </c>
      <c r="BB112" s="29">
        <v>13580.384844648022</v>
      </c>
      <c r="BC112" s="29">
        <v>12.499865422782023</v>
      </c>
      <c r="BD112" s="29">
        <v>4353.2022912880575</v>
      </c>
      <c r="BE112" s="29">
        <v>10.894093223740207</v>
      </c>
      <c r="BF112" s="29">
        <v>47.012820400436844</v>
      </c>
      <c r="BG112" s="29">
        <v>2124.6963440068675</v>
      </c>
      <c r="BH112" s="29">
        <v>4478.8404911009102</v>
      </c>
      <c r="BI112" s="29">
        <v>41.070926956196821</v>
      </c>
      <c r="BJ112" s="29">
        <v>3102.6298092090378</v>
      </c>
      <c r="BK112" s="29">
        <v>148.45879901228398</v>
      </c>
      <c r="BL112" s="29">
        <v>59.20341392568826</v>
      </c>
      <c r="BM112" s="29">
        <v>464.24616530443234</v>
      </c>
      <c r="BN112" s="29">
        <v>14521.106008983399</v>
      </c>
      <c r="BO112" s="29">
        <v>13428.606517299824</v>
      </c>
      <c r="BP112" s="29">
        <v>6424.8731437214419</v>
      </c>
      <c r="BQ112" s="29">
        <v>7.0781149859134178</v>
      </c>
      <c r="BR112" s="29">
        <v>57.066070964895779</v>
      </c>
      <c r="BS112" s="29">
        <v>0</v>
      </c>
      <c r="BT112" s="59">
        <f t="shared" si="5"/>
        <v>1455232.5692726304</v>
      </c>
      <c r="BU112" s="29">
        <v>933269.98325275374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41.671477534836889</v>
      </c>
      <c r="CG112" s="29">
        <v>0</v>
      </c>
      <c r="CH112" s="29">
        <v>27.969058706034236</v>
      </c>
      <c r="CI112" s="29">
        <v>27.775431959589159</v>
      </c>
      <c r="CJ112" s="38">
        <f t="shared" si="7"/>
        <v>2388599.9684935845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2153.7647572051023</v>
      </c>
      <c r="D113" s="29">
        <v>125.79913889246467</v>
      </c>
      <c r="E113" s="29">
        <v>2995.0621087558711</v>
      </c>
      <c r="F113" s="29">
        <v>18833.926764288168</v>
      </c>
      <c r="G113" s="29">
        <v>13073.871084075716</v>
      </c>
      <c r="H113" s="29">
        <v>1404.4469186404158</v>
      </c>
      <c r="I113" s="29">
        <v>1563.5300770231008</v>
      </c>
      <c r="J113" s="29">
        <v>1124.0166106604986</v>
      </c>
      <c r="K113" s="29">
        <v>1693.4023465351727</v>
      </c>
      <c r="L113" s="29">
        <v>5918.6539713728826</v>
      </c>
      <c r="M113" s="29">
        <v>8032.6032068449222</v>
      </c>
      <c r="N113" s="29">
        <v>21849.477396910086</v>
      </c>
      <c r="O113" s="29">
        <v>1561.0742372181787</v>
      </c>
      <c r="P113" s="29">
        <v>2960.5411723934239</v>
      </c>
      <c r="Q113" s="29">
        <v>741.58193686078016</v>
      </c>
      <c r="R113" s="29">
        <v>4583.0728065984949</v>
      </c>
      <c r="S113" s="29">
        <v>10265.381705044856</v>
      </c>
      <c r="T113" s="29">
        <v>3898.140716872635</v>
      </c>
      <c r="U113" s="29">
        <v>29573.83404060825</v>
      </c>
      <c r="V113" s="29">
        <v>1088.7092349158452</v>
      </c>
      <c r="W113" s="29">
        <v>723.22334211415011</v>
      </c>
      <c r="X113" s="29">
        <v>10665.394767278533</v>
      </c>
      <c r="Y113" s="29">
        <v>12703.601208732694</v>
      </c>
      <c r="Z113" s="29">
        <v>13745.038500662113</v>
      </c>
      <c r="AA113" s="29">
        <v>2707.1544724977016</v>
      </c>
      <c r="AB113" s="29">
        <v>48857.708101264267</v>
      </c>
      <c r="AC113" s="29">
        <v>11710.338663250686</v>
      </c>
      <c r="AD113" s="29">
        <v>30070.959713712415</v>
      </c>
      <c r="AE113" s="29">
        <v>260315.45015051102</v>
      </c>
      <c r="AF113" s="29">
        <v>62118.079135062944</v>
      </c>
      <c r="AG113" s="29">
        <v>26827.076306739244</v>
      </c>
      <c r="AH113" s="29">
        <v>16079.081237318645</v>
      </c>
      <c r="AI113" s="29">
        <v>2111.1228745879703</v>
      </c>
      <c r="AJ113" s="29">
        <v>48950.105798459379</v>
      </c>
      <c r="AK113" s="29">
        <v>146610.95854824048</v>
      </c>
      <c r="AL113" s="29">
        <v>26084.555173717883</v>
      </c>
      <c r="AM113" s="29">
        <v>6828.6126760270872</v>
      </c>
      <c r="AN113" s="29">
        <v>18581.842221765946</v>
      </c>
      <c r="AO113" s="29">
        <v>433132.76629906398</v>
      </c>
      <c r="AP113" s="29">
        <v>274827.98767909908</v>
      </c>
      <c r="AQ113" s="29">
        <v>69385.708394501038</v>
      </c>
      <c r="AR113" s="29">
        <v>3217.4201940620665</v>
      </c>
      <c r="AS113" s="29">
        <v>6672.3390388891094</v>
      </c>
      <c r="AT113" s="29">
        <v>7970.9416144223069</v>
      </c>
      <c r="AU113" s="29">
        <v>12153.195131148574</v>
      </c>
      <c r="AV113" s="29">
        <v>1724.9977546498715</v>
      </c>
      <c r="AW113" s="29">
        <v>304.88567895669036</v>
      </c>
      <c r="AX113" s="29">
        <v>140195.77824814033</v>
      </c>
      <c r="AY113" s="29">
        <v>181359.0451957233</v>
      </c>
      <c r="AZ113" s="29">
        <v>49022.103079880129</v>
      </c>
      <c r="BA113" s="29">
        <v>535.17028899491868</v>
      </c>
      <c r="BB113" s="29">
        <v>76739.712982881887</v>
      </c>
      <c r="BC113" s="29">
        <v>65471.445378846933</v>
      </c>
      <c r="BD113" s="29">
        <v>60972.845736153533</v>
      </c>
      <c r="BE113" s="29">
        <v>74690.320802340633</v>
      </c>
      <c r="BF113" s="29">
        <v>310.91367787126899</v>
      </c>
      <c r="BG113" s="29">
        <v>152283.13772659944</v>
      </c>
      <c r="BH113" s="29">
        <v>151776.54461668376</v>
      </c>
      <c r="BI113" s="29">
        <v>4681.0055185865358</v>
      </c>
      <c r="BJ113" s="29">
        <v>105850.02759896383</v>
      </c>
      <c r="BK113" s="29">
        <v>6239.2061297474283</v>
      </c>
      <c r="BL113" s="29">
        <v>70073.234563124803</v>
      </c>
      <c r="BM113" s="29">
        <v>47737.764548773819</v>
      </c>
      <c r="BN113" s="29">
        <v>25163.72863263591</v>
      </c>
      <c r="BO113" s="29">
        <v>12598.963658484059</v>
      </c>
      <c r="BP113" s="29">
        <v>26035.497855231602</v>
      </c>
      <c r="BQ113" s="29">
        <v>4538.9576232278596</v>
      </c>
      <c r="BR113" s="29">
        <v>11869.073394210242</v>
      </c>
      <c r="BS113" s="29">
        <v>0</v>
      </c>
      <c r="BT113" s="59">
        <f t="shared" si="5"/>
        <v>2956665.9121655556</v>
      </c>
      <c r="BU113" s="29">
        <v>1836767.8427644342</v>
      </c>
      <c r="BV113" s="29">
        <v>0</v>
      </c>
      <c r="BW113" s="29">
        <v>251.4775724653297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346739.34732869122</v>
      </c>
      <c r="CG113" s="29">
        <v>0</v>
      </c>
      <c r="CH113" s="29">
        <v>-62.149368051421838</v>
      </c>
      <c r="CI113" s="29">
        <v>79374.21855008525</v>
      </c>
      <c r="CJ113" s="38">
        <f t="shared" si="7"/>
        <v>5219736.6490131794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34215.812806630798</v>
      </c>
      <c r="D114" s="29">
        <v>2160.4405405583698</v>
      </c>
      <c r="E114" s="29">
        <v>5891.7873008045963</v>
      </c>
      <c r="F114" s="29">
        <v>33459.313953955789</v>
      </c>
      <c r="G114" s="29">
        <v>76718.907799846202</v>
      </c>
      <c r="H114" s="29">
        <v>3032.3666968821863</v>
      </c>
      <c r="I114" s="29">
        <v>4138.9183125011905</v>
      </c>
      <c r="J114" s="29">
        <v>2016.2498453993237</v>
      </c>
      <c r="K114" s="29">
        <v>9109.5586326490229</v>
      </c>
      <c r="L114" s="29">
        <v>18455.485415682349</v>
      </c>
      <c r="M114" s="29">
        <v>43240.349698181439</v>
      </c>
      <c r="N114" s="29">
        <v>105238.67406334473</v>
      </c>
      <c r="O114" s="29">
        <v>6221.378768919817</v>
      </c>
      <c r="P114" s="29">
        <v>11031.633792667541</v>
      </c>
      <c r="Q114" s="29">
        <v>1274.1440003417895</v>
      </c>
      <c r="R114" s="29">
        <v>11697.314452684477</v>
      </c>
      <c r="S114" s="29">
        <v>56795.604695509901</v>
      </c>
      <c r="T114" s="29">
        <v>42302.65296580657</v>
      </c>
      <c r="U114" s="29">
        <v>118801.83889544476</v>
      </c>
      <c r="V114" s="29">
        <v>3728.088460796389</v>
      </c>
      <c r="W114" s="29">
        <v>2861.9593530397265</v>
      </c>
      <c r="X114" s="29">
        <v>42322.922823900757</v>
      </c>
      <c r="Y114" s="29">
        <v>34368.062128464313</v>
      </c>
      <c r="Z114" s="29">
        <v>65469.373934032468</v>
      </c>
      <c r="AA114" s="29">
        <v>18475.671763308339</v>
      </c>
      <c r="AB114" s="29">
        <v>142184.13062064</v>
      </c>
      <c r="AC114" s="29">
        <v>57859.746399468429</v>
      </c>
      <c r="AD114" s="29">
        <v>57797.91523792276</v>
      </c>
      <c r="AE114" s="29">
        <v>1021164.3206865911</v>
      </c>
      <c r="AF114" s="29">
        <v>319396.29999891861</v>
      </c>
      <c r="AG114" s="29">
        <v>33894.800490675283</v>
      </c>
      <c r="AH114" s="29">
        <v>178034.50949635322</v>
      </c>
      <c r="AI114" s="29">
        <v>7143.3354159892888</v>
      </c>
      <c r="AJ114" s="29">
        <v>212469.4294367184</v>
      </c>
      <c r="AK114" s="29">
        <v>216740.25585279486</v>
      </c>
      <c r="AL114" s="29">
        <v>94707.248286125847</v>
      </c>
      <c r="AM114" s="29">
        <v>66672.032241545516</v>
      </c>
      <c r="AN114" s="29">
        <v>167176.51999523933</v>
      </c>
      <c r="AO114" s="29">
        <v>443761.91389538429</v>
      </c>
      <c r="AP114" s="29">
        <v>2464415.358587394</v>
      </c>
      <c r="AQ114" s="29">
        <v>849251.70033763105</v>
      </c>
      <c r="AR114" s="29">
        <v>120637.74345031114</v>
      </c>
      <c r="AS114" s="29">
        <v>187239.78820075048</v>
      </c>
      <c r="AT114" s="29">
        <v>183550.39573445247</v>
      </c>
      <c r="AU114" s="29">
        <v>81303.230024981618</v>
      </c>
      <c r="AV114" s="29">
        <v>26777.051740356823</v>
      </c>
      <c r="AW114" s="29">
        <v>15982.462359783316</v>
      </c>
      <c r="AX114" s="29">
        <v>293726.13798759936</v>
      </c>
      <c r="AY114" s="29">
        <v>742480.66025417473</v>
      </c>
      <c r="AZ114" s="29">
        <v>95016.869498377157</v>
      </c>
      <c r="BA114" s="29">
        <v>7382.2607265748948</v>
      </c>
      <c r="BB114" s="29">
        <v>152112.61143278374</v>
      </c>
      <c r="BC114" s="29">
        <v>128417.59215252462</v>
      </c>
      <c r="BD114" s="29">
        <v>83238.974961447791</v>
      </c>
      <c r="BE114" s="29">
        <v>147270.78470194418</v>
      </c>
      <c r="BF114" s="29">
        <v>14083.798462391573</v>
      </c>
      <c r="BG114" s="29">
        <v>293373.75001045311</v>
      </c>
      <c r="BH114" s="29">
        <v>1126294.5704525313</v>
      </c>
      <c r="BI114" s="29">
        <v>24495.780030223261</v>
      </c>
      <c r="BJ114" s="29">
        <v>858562.04514716798</v>
      </c>
      <c r="BK114" s="29">
        <v>100183.47762737595</v>
      </c>
      <c r="BL114" s="29">
        <v>347530.82701485296</v>
      </c>
      <c r="BM114" s="29">
        <v>106979.766416763</v>
      </c>
      <c r="BN114" s="29">
        <v>101221.73981522891</v>
      </c>
      <c r="BO114" s="29">
        <v>43182.179620494528</v>
      </c>
      <c r="BP114" s="29">
        <v>241227.24461061502</v>
      </c>
      <c r="BQ114" s="29">
        <v>30661.902191022615</v>
      </c>
      <c r="BR114" s="29">
        <v>58663.610966870721</v>
      </c>
      <c r="BS114" s="29">
        <v>0</v>
      </c>
      <c r="BT114" s="59">
        <f t="shared" si="5"/>
        <v>12697295.283672797</v>
      </c>
      <c r="BU114" s="29">
        <v>513619.53623101395</v>
      </c>
      <c r="BV114" s="29">
        <v>0</v>
      </c>
      <c r="BW114" s="29">
        <v>1426.8171376257455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147.21081024224102</v>
      </c>
      <c r="CE114" s="29">
        <v>0</v>
      </c>
      <c r="CF114" s="29">
        <v>2651509.8836753801</v>
      </c>
      <c r="CG114" s="29">
        <v>0</v>
      </c>
      <c r="CH114" s="29">
        <v>-304.64071897190212</v>
      </c>
      <c r="CI114" s="29">
        <v>451523.42879742925</v>
      </c>
      <c r="CJ114" s="38">
        <f t="shared" si="7"/>
        <v>16315217.519605514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108391.69475533399</v>
      </c>
      <c r="D115" s="29">
        <v>5941.633701763335</v>
      </c>
      <c r="E115" s="29">
        <v>13420.283691043971</v>
      </c>
      <c r="F115" s="29">
        <v>6880.1471567230519</v>
      </c>
      <c r="G115" s="29">
        <v>108906.85409940603</v>
      </c>
      <c r="H115" s="29">
        <v>15022.38013132288</v>
      </c>
      <c r="I115" s="29">
        <v>9509.6073396565498</v>
      </c>
      <c r="J115" s="29">
        <v>5696.8467100525759</v>
      </c>
      <c r="K115" s="29">
        <v>6824.3044486671233</v>
      </c>
      <c r="L115" s="29">
        <v>346.04727099368824</v>
      </c>
      <c r="M115" s="29">
        <v>19471.701550247508</v>
      </c>
      <c r="N115" s="29">
        <v>43882.065155405136</v>
      </c>
      <c r="O115" s="29">
        <v>11129.661904160868</v>
      </c>
      <c r="P115" s="29">
        <v>16705.154364805905</v>
      </c>
      <c r="Q115" s="29">
        <v>7641.017539787299</v>
      </c>
      <c r="R115" s="29">
        <v>26460.861719849745</v>
      </c>
      <c r="S115" s="29">
        <v>17901.191975138798</v>
      </c>
      <c r="T115" s="29">
        <v>12680.888620052614</v>
      </c>
      <c r="U115" s="29">
        <v>66616.688973317534</v>
      </c>
      <c r="V115" s="29">
        <v>6779.2844030565357</v>
      </c>
      <c r="W115" s="29">
        <v>5359.8784823230017</v>
      </c>
      <c r="X115" s="29">
        <v>23038.718044030742</v>
      </c>
      <c r="Y115" s="29">
        <v>7282.7050046211261</v>
      </c>
      <c r="Z115" s="29">
        <v>120883.42952696109</v>
      </c>
      <c r="AA115" s="29">
        <v>2857.5243213291774</v>
      </c>
      <c r="AB115" s="29">
        <v>14377.588949583875</v>
      </c>
      <c r="AC115" s="29">
        <v>91375.438152551244</v>
      </c>
      <c r="AD115" s="29">
        <v>58567.164179574975</v>
      </c>
      <c r="AE115" s="29">
        <v>255136.92360138468</v>
      </c>
      <c r="AF115" s="29">
        <v>117754.12258242324</v>
      </c>
      <c r="AG115" s="29">
        <v>41806.709584812488</v>
      </c>
      <c r="AH115" s="29">
        <v>252735.3017689746</v>
      </c>
      <c r="AI115" s="29">
        <v>4201.213925266884</v>
      </c>
      <c r="AJ115" s="29">
        <v>39194.537784714965</v>
      </c>
      <c r="AK115" s="29">
        <v>2905.8101978323766</v>
      </c>
      <c r="AL115" s="29">
        <v>37463.750476325105</v>
      </c>
      <c r="AM115" s="29">
        <v>8853.0505713147977</v>
      </c>
      <c r="AN115" s="29">
        <v>4814.1417581932928</v>
      </c>
      <c r="AO115" s="29">
        <v>12758.151052465842</v>
      </c>
      <c r="AP115" s="29">
        <v>35321.993457641103</v>
      </c>
      <c r="AQ115" s="29">
        <v>691040.89065963496</v>
      </c>
      <c r="AR115" s="29">
        <v>40122.072876905993</v>
      </c>
      <c r="AS115" s="29">
        <v>222407.77892820403</v>
      </c>
      <c r="AT115" s="29">
        <v>73966.011831984593</v>
      </c>
      <c r="AU115" s="29">
        <v>205801.35254557015</v>
      </c>
      <c r="AV115" s="29">
        <v>212415.21926239631</v>
      </c>
      <c r="AW115" s="29">
        <v>6620.1907780739411</v>
      </c>
      <c r="AX115" s="29">
        <v>104203.87211471851</v>
      </c>
      <c r="AY115" s="29">
        <v>35208.201928511669</v>
      </c>
      <c r="AZ115" s="29">
        <v>2621.3835344242111</v>
      </c>
      <c r="BA115" s="29">
        <v>89.579431932766781</v>
      </c>
      <c r="BB115" s="29">
        <v>6427.8229738132168</v>
      </c>
      <c r="BC115" s="29">
        <v>13962.930457905253</v>
      </c>
      <c r="BD115" s="29">
        <v>56607.928614115342</v>
      </c>
      <c r="BE115" s="29">
        <v>9217.6344021362147</v>
      </c>
      <c r="BF115" s="29">
        <v>18597.251813890802</v>
      </c>
      <c r="BG115" s="29">
        <v>57075.634330192923</v>
      </c>
      <c r="BH115" s="29">
        <v>3346.8734703934538</v>
      </c>
      <c r="BI115" s="29">
        <v>6872.6243125688179</v>
      </c>
      <c r="BJ115" s="29">
        <v>1065.3158140412602</v>
      </c>
      <c r="BK115" s="29">
        <v>305.03511656998057</v>
      </c>
      <c r="BL115" s="29">
        <v>4451.6676824370097</v>
      </c>
      <c r="BM115" s="29">
        <v>329.79724212203337</v>
      </c>
      <c r="BN115" s="29">
        <v>7661.5752487589589</v>
      </c>
      <c r="BO115" s="29">
        <v>6118.7275747886288</v>
      </c>
      <c r="BP115" s="29">
        <v>8464.890654129691</v>
      </c>
      <c r="BQ115" s="29">
        <v>2759.3097761692788</v>
      </c>
      <c r="BR115" s="29">
        <v>4383.9399533096548</v>
      </c>
      <c r="BS115" s="29">
        <v>0</v>
      </c>
      <c r="BT115" s="59">
        <f t="shared" si="5"/>
        <v>3449041.9822628098</v>
      </c>
      <c r="BU115" s="29">
        <v>1137685.1407389201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15868.128932447858</v>
      </c>
      <c r="CH115" s="29">
        <v>-23.208028671727568</v>
      </c>
      <c r="CI115" s="29">
        <v>0</v>
      </c>
      <c r="CJ115" s="38">
        <f t="shared" si="7"/>
        <v>4602572.0439055068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23729.127806132055</v>
      </c>
      <c r="D116" s="29">
        <v>533.71973299389367</v>
      </c>
      <c r="E116" s="29">
        <v>1314.9300235489616</v>
      </c>
      <c r="F116" s="29">
        <v>4558.0762570487323</v>
      </c>
      <c r="G116" s="29">
        <v>24479.955549085174</v>
      </c>
      <c r="H116" s="29">
        <v>4677.1651023440463</v>
      </c>
      <c r="I116" s="29">
        <v>2354.9107247538755</v>
      </c>
      <c r="J116" s="29">
        <v>2972.3403139475686</v>
      </c>
      <c r="K116" s="29">
        <v>2461.0123963562942</v>
      </c>
      <c r="L116" s="29">
        <v>1677.5188918423003</v>
      </c>
      <c r="M116" s="29">
        <v>4115.4626064664171</v>
      </c>
      <c r="N116" s="29">
        <v>2152.2305131159846</v>
      </c>
      <c r="O116" s="29">
        <v>3664.7945949126961</v>
      </c>
      <c r="P116" s="29">
        <v>5352.5744764529536</v>
      </c>
      <c r="Q116" s="29">
        <v>3059.1247483835323</v>
      </c>
      <c r="R116" s="29">
        <v>5226.040966194817</v>
      </c>
      <c r="S116" s="29">
        <v>3665.5583074756396</v>
      </c>
      <c r="T116" s="29">
        <v>1910.7512806381201</v>
      </c>
      <c r="U116" s="29">
        <v>10791.945577165861</v>
      </c>
      <c r="V116" s="29">
        <v>1060.5946329934652</v>
      </c>
      <c r="W116" s="29">
        <v>7901.4488454192679</v>
      </c>
      <c r="X116" s="29">
        <v>4765.8918345406128</v>
      </c>
      <c r="Y116" s="29">
        <v>1493.684831870107</v>
      </c>
      <c r="Z116" s="29">
        <v>6118.72597383621</v>
      </c>
      <c r="AA116" s="29">
        <v>305.03760459738356</v>
      </c>
      <c r="AB116" s="29">
        <v>1744.2113030477899</v>
      </c>
      <c r="AC116" s="29">
        <v>16348.858204103473</v>
      </c>
      <c r="AD116" s="29">
        <v>6205.3496364551065</v>
      </c>
      <c r="AE116" s="29">
        <v>37840.68404147245</v>
      </c>
      <c r="AF116" s="29">
        <v>8167.6285754188557</v>
      </c>
      <c r="AG116" s="29">
        <v>5490.6032074513278</v>
      </c>
      <c r="AH116" s="29">
        <v>44948.551135710608</v>
      </c>
      <c r="AI116" s="29">
        <v>3739.273568012818</v>
      </c>
      <c r="AJ116" s="29">
        <v>19040.5776855273</v>
      </c>
      <c r="AK116" s="29">
        <v>1255.4847987859002</v>
      </c>
      <c r="AL116" s="29">
        <v>4223.6666532782465</v>
      </c>
      <c r="AM116" s="29">
        <v>3977.0672061100322</v>
      </c>
      <c r="AN116" s="29">
        <v>921.30360503545376</v>
      </c>
      <c r="AO116" s="29">
        <v>3114.0692092151544</v>
      </c>
      <c r="AP116" s="29">
        <v>4906.4414431640707</v>
      </c>
      <c r="AQ116" s="29">
        <v>12550.263862628295</v>
      </c>
      <c r="AR116" s="29">
        <v>274740.6286210398</v>
      </c>
      <c r="AS116" s="29">
        <v>2061.6150227398712</v>
      </c>
      <c r="AT116" s="29">
        <v>1770.1203472379066</v>
      </c>
      <c r="AU116" s="29">
        <v>12577.472987483747</v>
      </c>
      <c r="AV116" s="29">
        <v>10267.375114426455</v>
      </c>
      <c r="AW116" s="29">
        <v>4102.8604987370545</v>
      </c>
      <c r="AX116" s="29">
        <v>7527.8810054827691</v>
      </c>
      <c r="AY116" s="29">
        <v>7957.3668169720149</v>
      </c>
      <c r="AZ116" s="29">
        <v>261.15740430778033</v>
      </c>
      <c r="BA116" s="29">
        <v>815.36914761190326</v>
      </c>
      <c r="BB116" s="29">
        <v>5632.443740428912</v>
      </c>
      <c r="BC116" s="29">
        <v>1216.7319741907902</v>
      </c>
      <c r="BD116" s="29">
        <v>6084.6369925187764</v>
      </c>
      <c r="BE116" s="29">
        <v>1178.1179561486633</v>
      </c>
      <c r="BF116" s="29">
        <v>4475.726248518703</v>
      </c>
      <c r="BG116" s="29">
        <v>2523.3374805047433</v>
      </c>
      <c r="BH116" s="29">
        <v>19354.577919963827</v>
      </c>
      <c r="BI116" s="29">
        <v>398.70346303524667</v>
      </c>
      <c r="BJ116" s="29">
        <v>10822.287494638251</v>
      </c>
      <c r="BK116" s="29">
        <v>396.65770388295823</v>
      </c>
      <c r="BL116" s="29">
        <v>6531.5472491840446</v>
      </c>
      <c r="BM116" s="29">
        <v>11975.789107386359</v>
      </c>
      <c r="BN116" s="29">
        <v>1984.6944993097666</v>
      </c>
      <c r="BO116" s="29">
        <v>1107.5506859808347</v>
      </c>
      <c r="BP116" s="29">
        <v>5388.5946678402415</v>
      </c>
      <c r="BQ116" s="29">
        <v>448.74845578462555</v>
      </c>
      <c r="BR116" s="29">
        <v>533.93245186236584</v>
      </c>
      <c r="BS116" s="29">
        <v>0</v>
      </c>
      <c r="BT116" s="59">
        <f t="shared" si="5"/>
        <v>706952.58278475143</v>
      </c>
      <c r="BU116" s="29">
        <v>1010415.8415268109</v>
      </c>
      <c r="BV116" s="29">
        <v>0</v>
      </c>
      <c r="BW116" s="29">
        <v>20897.567288706021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1738265.9916002685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1180.16235913275</v>
      </c>
      <c r="D117" s="29">
        <v>107.3664185385732</v>
      </c>
      <c r="E117" s="29">
        <v>182.7478493338138</v>
      </c>
      <c r="F117" s="29">
        <v>104.35768202573664</v>
      </c>
      <c r="G117" s="29">
        <v>3210.0001200287288</v>
      </c>
      <c r="H117" s="29">
        <v>113.43962186922566</v>
      </c>
      <c r="I117" s="29">
        <v>351.25440296655444</v>
      </c>
      <c r="J117" s="29">
        <v>83.352836405631734</v>
      </c>
      <c r="K117" s="29">
        <v>501.0132338567077</v>
      </c>
      <c r="L117" s="29">
        <v>1089.4134422753257</v>
      </c>
      <c r="M117" s="29">
        <v>4746.1696010909873</v>
      </c>
      <c r="N117" s="29">
        <v>10520.297835450492</v>
      </c>
      <c r="O117" s="29">
        <v>355.06795254217127</v>
      </c>
      <c r="P117" s="29">
        <v>679.33664654896415</v>
      </c>
      <c r="Q117" s="29">
        <v>12.60669394869177</v>
      </c>
      <c r="R117" s="29">
        <v>860.01243273795274</v>
      </c>
      <c r="S117" s="29">
        <v>1857.3791306264252</v>
      </c>
      <c r="T117" s="29">
        <v>883.02633914017247</v>
      </c>
      <c r="U117" s="29">
        <v>3790.9694194442945</v>
      </c>
      <c r="V117" s="29">
        <v>331.72986661650589</v>
      </c>
      <c r="W117" s="29">
        <v>319.38137247225347</v>
      </c>
      <c r="X117" s="29">
        <v>1709.7965244901484</v>
      </c>
      <c r="Y117" s="29">
        <v>2112.892127530145</v>
      </c>
      <c r="Z117" s="29">
        <v>6181.6778651864479</v>
      </c>
      <c r="AA117" s="29">
        <v>1230.8644457571147</v>
      </c>
      <c r="AB117" s="29">
        <v>8073.5024338784106</v>
      </c>
      <c r="AC117" s="29">
        <v>5941.7249080134079</v>
      </c>
      <c r="AD117" s="29">
        <v>3386.5543624937354</v>
      </c>
      <c r="AE117" s="29">
        <v>32307.553671094996</v>
      </c>
      <c r="AF117" s="29">
        <v>19805.399866715597</v>
      </c>
      <c r="AG117" s="29">
        <v>6539.1796317426169</v>
      </c>
      <c r="AH117" s="29">
        <v>4352.2988169637274</v>
      </c>
      <c r="AI117" s="29">
        <v>319.57817739713352</v>
      </c>
      <c r="AJ117" s="29">
        <v>8844.6341102070328</v>
      </c>
      <c r="AK117" s="29">
        <v>4834.7566704958481</v>
      </c>
      <c r="AL117" s="29">
        <v>9362.6089719452084</v>
      </c>
      <c r="AM117" s="29">
        <v>1780.2697884278091</v>
      </c>
      <c r="AN117" s="29">
        <v>2888.5503562397171</v>
      </c>
      <c r="AO117" s="29">
        <v>6027.1791067620134</v>
      </c>
      <c r="AP117" s="29">
        <v>46587.229568441129</v>
      </c>
      <c r="AQ117" s="29">
        <v>331040.12360607414</v>
      </c>
      <c r="AR117" s="29">
        <v>513697.78434313386</v>
      </c>
      <c r="AS117" s="29">
        <v>33616.630675574401</v>
      </c>
      <c r="AT117" s="29">
        <v>8142.7854224923331</v>
      </c>
      <c r="AU117" s="29">
        <v>4404.7163286265804</v>
      </c>
      <c r="AV117" s="29">
        <v>26.914624820456126</v>
      </c>
      <c r="AW117" s="29">
        <v>10.699826089715371</v>
      </c>
      <c r="AX117" s="29">
        <v>28130.731254336893</v>
      </c>
      <c r="AY117" s="29">
        <v>56156.650521517302</v>
      </c>
      <c r="AZ117" s="29">
        <v>11285.682702355074</v>
      </c>
      <c r="BA117" s="29">
        <v>24.594168530531217</v>
      </c>
      <c r="BB117" s="29">
        <v>7791.882142837173</v>
      </c>
      <c r="BC117" s="29">
        <v>12827.36045633922</v>
      </c>
      <c r="BD117" s="29">
        <v>28763.695212308718</v>
      </c>
      <c r="BE117" s="29">
        <v>15208.975024736321</v>
      </c>
      <c r="BF117" s="29">
        <v>172.05307022733894</v>
      </c>
      <c r="BG117" s="29">
        <v>22893.088884716031</v>
      </c>
      <c r="BH117" s="29">
        <v>34086.081841175161</v>
      </c>
      <c r="BI117" s="29">
        <v>922.56118605897643</v>
      </c>
      <c r="BJ117" s="29">
        <v>9660.4733529087025</v>
      </c>
      <c r="BK117" s="29">
        <v>1461.2104140363253</v>
      </c>
      <c r="BL117" s="29">
        <v>13160.123050169732</v>
      </c>
      <c r="BM117" s="29">
        <v>12278.499338874717</v>
      </c>
      <c r="BN117" s="29">
        <v>6039.5771724160186</v>
      </c>
      <c r="BO117" s="29">
        <v>3163.4247767872862</v>
      </c>
      <c r="BP117" s="29">
        <v>9978.1321331042327</v>
      </c>
      <c r="BQ117" s="29">
        <v>940.90608367680045</v>
      </c>
      <c r="BR117" s="29">
        <v>2189.505558234915</v>
      </c>
      <c r="BS117" s="29">
        <v>0</v>
      </c>
      <c r="BT117" s="59">
        <f t="shared" si="5"/>
        <v>1371640.1998329929</v>
      </c>
      <c r="BU117" s="29">
        <v>141766.84453085414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1513407.044363847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7.8590471583221335</v>
      </c>
      <c r="D118" s="29">
        <v>0</v>
      </c>
      <c r="E118" s="29">
        <v>0</v>
      </c>
      <c r="F118" s="29">
        <v>0</v>
      </c>
      <c r="G118" s="29">
        <v>67.59384245561138</v>
      </c>
      <c r="H118" s="29">
        <v>3.9419307928855885</v>
      </c>
      <c r="I118" s="29">
        <v>18.091720095905153</v>
      </c>
      <c r="J118" s="29">
        <v>9.7237298380798212</v>
      </c>
      <c r="K118" s="29">
        <v>19.077120491033494</v>
      </c>
      <c r="L118" s="29">
        <v>0</v>
      </c>
      <c r="M118" s="29">
        <v>85.558107881460785</v>
      </c>
      <c r="N118" s="29">
        <v>139.29364912306309</v>
      </c>
      <c r="O118" s="29">
        <v>15.077117655996542</v>
      </c>
      <c r="P118" s="29">
        <v>21.963406297703731</v>
      </c>
      <c r="Q118" s="29">
        <v>6.0037584880646246</v>
      </c>
      <c r="R118" s="29">
        <v>41.761405642869811</v>
      </c>
      <c r="S118" s="29">
        <v>19.2387991668542</v>
      </c>
      <c r="T118" s="29">
        <v>10.839489997071016</v>
      </c>
      <c r="U118" s="29">
        <v>68.351610820666636</v>
      </c>
      <c r="V118" s="29">
        <v>6.3586102387583958</v>
      </c>
      <c r="W118" s="29">
        <v>1.65384045438088</v>
      </c>
      <c r="X118" s="29">
        <v>154.22790257482933</v>
      </c>
      <c r="Y118" s="29">
        <v>7.274920589130268</v>
      </c>
      <c r="Z118" s="29">
        <v>0</v>
      </c>
      <c r="AA118" s="29">
        <v>0</v>
      </c>
      <c r="AB118" s="29">
        <v>1.5277303899173407</v>
      </c>
      <c r="AC118" s="29">
        <v>3.6348769985879863</v>
      </c>
      <c r="AD118" s="29">
        <v>0</v>
      </c>
      <c r="AE118" s="29">
        <v>151.89328184901936</v>
      </c>
      <c r="AF118" s="29">
        <v>14.802982323504514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37.680414909349295</v>
      </c>
      <c r="AM118" s="29">
        <v>25.237788960258186</v>
      </c>
      <c r="AN118" s="29">
        <v>162.6089134654456</v>
      </c>
      <c r="AO118" s="29">
        <v>137.6621087092289</v>
      </c>
      <c r="AP118" s="29">
        <v>20.011151910592748</v>
      </c>
      <c r="AQ118" s="29">
        <v>15.381636534051461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12.306699582869733</v>
      </c>
      <c r="AY118" s="29">
        <v>2.2883067685657625</v>
      </c>
      <c r="AZ118" s="29">
        <v>19.742972580104144</v>
      </c>
      <c r="BA118" s="29">
        <v>0</v>
      </c>
      <c r="BB118" s="29">
        <v>3.0833761765739731</v>
      </c>
      <c r="BC118" s="29">
        <v>0</v>
      </c>
      <c r="BD118" s="29">
        <v>81.704654644385471</v>
      </c>
      <c r="BE118" s="29">
        <v>0</v>
      </c>
      <c r="BF118" s="29">
        <v>0</v>
      </c>
      <c r="BG118" s="29">
        <v>42.703081572197007</v>
      </c>
      <c r="BH118" s="29">
        <v>28.652645917991201</v>
      </c>
      <c r="BI118" s="29">
        <v>0</v>
      </c>
      <c r="BJ118" s="29">
        <v>1.669632306196863</v>
      </c>
      <c r="BK118" s="29">
        <v>0</v>
      </c>
      <c r="BL118" s="29">
        <v>0</v>
      </c>
      <c r="BM118" s="29">
        <v>0</v>
      </c>
      <c r="BN118" s="29">
        <v>7.1695371977702349</v>
      </c>
      <c r="BO118" s="29">
        <v>0</v>
      </c>
      <c r="BP118" s="29">
        <v>7.9820601438666623</v>
      </c>
      <c r="BQ118" s="29">
        <v>0</v>
      </c>
      <c r="BR118" s="29">
        <v>1.1370232041813264</v>
      </c>
      <c r="BS118" s="29">
        <v>0</v>
      </c>
      <c r="BT118" s="59">
        <f t="shared" si="5"/>
        <v>1482.7708859073448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1482.7708859073448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11.44266278017475</v>
      </c>
      <c r="D119" s="29">
        <v>0</v>
      </c>
      <c r="E119" s="29">
        <v>0</v>
      </c>
      <c r="F119" s="29">
        <v>1.0772337891274182</v>
      </c>
      <c r="G119" s="29">
        <v>98.415690006042126</v>
      </c>
      <c r="H119" s="29">
        <v>5.7393962754461052</v>
      </c>
      <c r="I119" s="29">
        <v>26.341292222140058</v>
      </c>
      <c r="J119" s="29">
        <v>14.157614690586129</v>
      </c>
      <c r="K119" s="29">
        <v>27.776020705576531</v>
      </c>
      <c r="L119" s="29">
        <v>0</v>
      </c>
      <c r="M119" s="29">
        <v>124.57140883302472</v>
      </c>
      <c r="N119" s="29">
        <v>202.80960580981977</v>
      </c>
      <c r="O119" s="29">
        <v>21.952072504349236</v>
      </c>
      <c r="P119" s="29">
        <v>31.978411071773085</v>
      </c>
      <c r="Q119" s="29">
        <v>8.7413886533132192</v>
      </c>
      <c r="R119" s="29">
        <v>60.804022723216114</v>
      </c>
      <c r="S119" s="29">
        <v>28.011422597038965</v>
      </c>
      <c r="T119" s="29">
        <v>15.782147407893754</v>
      </c>
      <c r="U119" s="29">
        <v>99.518989687499399</v>
      </c>
      <c r="V119" s="29">
        <v>9.2580478549265735</v>
      </c>
      <c r="W119" s="29">
        <v>2.4079686434848129</v>
      </c>
      <c r="X119" s="29">
        <v>224.55366979044672</v>
      </c>
      <c r="Y119" s="29">
        <v>10.592182662476882</v>
      </c>
      <c r="Z119" s="29">
        <v>0</v>
      </c>
      <c r="AA119" s="29">
        <v>0</v>
      </c>
      <c r="AB119" s="29">
        <v>2.2243541478714919</v>
      </c>
      <c r="AC119" s="29">
        <v>5.2923300814599559</v>
      </c>
      <c r="AD119" s="29">
        <v>0</v>
      </c>
      <c r="AE119" s="29">
        <v>221.15449465548622</v>
      </c>
      <c r="AF119" s="29">
        <v>21.552935293101466</v>
      </c>
      <c r="AG119" s="29">
        <v>0</v>
      </c>
      <c r="AH119" s="29">
        <v>0</v>
      </c>
      <c r="AI119" s="29">
        <v>0</v>
      </c>
      <c r="AJ119" s="29">
        <v>0</v>
      </c>
      <c r="AK119" s="29">
        <v>1.1573835398939993</v>
      </c>
      <c r="AL119" s="29">
        <v>54.862157274140088</v>
      </c>
      <c r="AM119" s="29">
        <v>36.745867860539221</v>
      </c>
      <c r="AN119" s="29">
        <v>236.75630446693441</v>
      </c>
      <c r="AO119" s="29">
        <v>200.43410553904425</v>
      </c>
      <c r="AP119" s="29">
        <v>29.135957393166827</v>
      </c>
      <c r="AQ119" s="29">
        <v>22.395447758512692</v>
      </c>
      <c r="AR119" s="29">
        <v>0</v>
      </c>
      <c r="AS119" s="29">
        <v>0</v>
      </c>
      <c r="AT119" s="29">
        <v>0</v>
      </c>
      <c r="AU119" s="29">
        <v>1.1911865655917693</v>
      </c>
      <c r="AV119" s="29">
        <v>0</v>
      </c>
      <c r="AW119" s="29">
        <v>0</v>
      </c>
      <c r="AX119" s="29">
        <v>17.918382524855627</v>
      </c>
      <c r="AY119" s="29">
        <v>3.3317426607578247</v>
      </c>
      <c r="AZ119" s="29">
        <v>28.74549203756138</v>
      </c>
      <c r="BA119" s="29">
        <v>0</v>
      </c>
      <c r="BB119" s="29">
        <v>4.4893526024461572</v>
      </c>
      <c r="BC119" s="29">
        <v>0</v>
      </c>
      <c r="BD119" s="29">
        <v>118.96083479742629</v>
      </c>
      <c r="BE119" s="29">
        <v>0</v>
      </c>
      <c r="BF119" s="29">
        <v>0</v>
      </c>
      <c r="BG119" s="29">
        <v>62.175089775766537</v>
      </c>
      <c r="BH119" s="29">
        <v>41.717851845709106</v>
      </c>
      <c r="BI119" s="29">
        <v>0</v>
      </c>
      <c r="BJ119" s="29">
        <v>2.4309613595564978</v>
      </c>
      <c r="BK119" s="29">
        <v>0</v>
      </c>
      <c r="BL119" s="29">
        <v>0</v>
      </c>
      <c r="BM119" s="29">
        <v>0</v>
      </c>
      <c r="BN119" s="29">
        <v>10.438745970137672</v>
      </c>
      <c r="BO119" s="29">
        <v>1.3155834534767743</v>
      </c>
      <c r="BP119" s="29">
        <v>11.621767967204711</v>
      </c>
      <c r="BQ119" s="29">
        <v>0</v>
      </c>
      <c r="BR119" s="29">
        <v>1.6554899327385304</v>
      </c>
      <c r="BS119" s="29">
        <v>0</v>
      </c>
      <c r="BT119" s="59">
        <f t="shared" si="5"/>
        <v>2163.635068211735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2163.635068211735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2.3138169357332936</v>
      </c>
      <c r="H120" s="29">
        <v>0</v>
      </c>
      <c r="I120" s="29">
        <v>1.6536975144703241</v>
      </c>
      <c r="J120" s="29">
        <v>0</v>
      </c>
      <c r="K120" s="29">
        <v>1.7437693347680892</v>
      </c>
      <c r="L120" s="29">
        <v>0</v>
      </c>
      <c r="M120" s="29">
        <v>6.7012899648996935</v>
      </c>
      <c r="N120" s="29">
        <v>0</v>
      </c>
      <c r="O120" s="29">
        <v>1.378143785821677</v>
      </c>
      <c r="P120" s="29">
        <v>1.6892175159339244</v>
      </c>
      <c r="Q120" s="29">
        <v>0</v>
      </c>
      <c r="R120" s="29">
        <v>3.8172562941010857</v>
      </c>
      <c r="S120" s="29">
        <v>0</v>
      </c>
      <c r="T120" s="29">
        <v>0</v>
      </c>
      <c r="U120" s="29">
        <v>6.2477690099565004</v>
      </c>
      <c r="V120" s="29">
        <v>0</v>
      </c>
      <c r="W120" s="29">
        <v>0</v>
      </c>
      <c r="X120" s="29">
        <v>13.683144406980958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13.884005245936647</v>
      </c>
      <c r="AF120" s="29">
        <v>1.3530860668141071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3.4442278608913615</v>
      </c>
      <c r="AM120" s="29">
        <v>2.3068933126722819</v>
      </c>
      <c r="AN120" s="29">
        <v>14.86348044292054</v>
      </c>
      <c r="AO120" s="29">
        <v>12.583186013690435</v>
      </c>
      <c r="AP120" s="29">
        <v>1.4251156451535338</v>
      </c>
      <c r="AQ120" s="29">
        <v>1.2802650637893171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1.8046323653952678</v>
      </c>
      <c r="BA120" s="29">
        <v>0</v>
      </c>
      <c r="BB120" s="29">
        <v>0</v>
      </c>
      <c r="BC120" s="29">
        <v>0</v>
      </c>
      <c r="BD120" s="29">
        <v>7.4683214651223713</v>
      </c>
      <c r="BE120" s="29">
        <v>0</v>
      </c>
      <c r="BF120" s="29">
        <v>0</v>
      </c>
      <c r="BG120" s="29">
        <v>3.6518550849822784</v>
      </c>
      <c r="BH120" s="29">
        <v>2.619032806205162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105.91220613623884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105.91220613623884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23457.590151128374</v>
      </c>
      <c r="D122" s="29">
        <v>6657.657656385587</v>
      </c>
      <c r="E122" s="29">
        <v>1244.5356070118014</v>
      </c>
      <c r="F122" s="29">
        <v>19806.895518901303</v>
      </c>
      <c r="G122" s="29">
        <v>84196.906588420243</v>
      </c>
      <c r="H122" s="29">
        <v>4970.1219288405191</v>
      </c>
      <c r="I122" s="29">
        <v>14611.273655000192</v>
      </c>
      <c r="J122" s="29">
        <v>7718.6633812708642</v>
      </c>
      <c r="K122" s="29">
        <v>17592.821667719269</v>
      </c>
      <c r="L122" s="29">
        <v>14733.101251462816</v>
      </c>
      <c r="M122" s="29">
        <v>100084.56424988607</v>
      </c>
      <c r="N122" s="29">
        <v>265879.07381614891</v>
      </c>
      <c r="O122" s="29">
        <v>16325.071795168771</v>
      </c>
      <c r="P122" s="29">
        <v>21497.966207856549</v>
      </c>
      <c r="Q122" s="29">
        <v>4234.0497118702369</v>
      </c>
      <c r="R122" s="29">
        <v>36233.141452753844</v>
      </c>
      <c r="S122" s="29">
        <v>31042.908617251123</v>
      </c>
      <c r="T122" s="29">
        <v>16268.539599717878</v>
      </c>
      <c r="U122" s="29">
        <v>102470.05748890546</v>
      </c>
      <c r="V122" s="29">
        <v>7204.1010585586919</v>
      </c>
      <c r="W122" s="29">
        <v>3524.0878251742083</v>
      </c>
      <c r="X122" s="29">
        <v>117772.95391440022</v>
      </c>
      <c r="Y122" s="29">
        <v>22697.954481148441</v>
      </c>
      <c r="Z122" s="29">
        <v>58743.179650594633</v>
      </c>
      <c r="AA122" s="29">
        <v>22490.97668816342</v>
      </c>
      <c r="AB122" s="29">
        <v>125359.21309252467</v>
      </c>
      <c r="AC122" s="29">
        <v>111538.52072131944</v>
      </c>
      <c r="AD122" s="29">
        <v>59144.846280704623</v>
      </c>
      <c r="AE122" s="29">
        <v>604076.93964805594</v>
      </c>
      <c r="AF122" s="29">
        <v>332244.46740106354</v>
      </c>
      <c r="AG122" s="29">
        <v>69063.563149757538</v>
      </c>
      <c r="AH122" s="29">
        <v>46834.724701844083</v>
      </c>
      <c r="AI122" s="29">
        <v>2988.8319851713873</v>
      </c>
      <c r="AJ122" s="29">
        <v>180314.0901543384</v>
      </c>
      <c r="AK122" s="29">
        <v>26901.004114930489</v>
      </c>
      <c r="AL122" s="29">
        <v>130398.90138605105</v>
      </c>
      <c r="AM122" s="29">
        <v>31889.625966248401</v>
      </c>
      <c r="AN122" s="29">
        <v>159125.80290620157</v>
      </c>
      <c r="AO122" s="29">
        <v>163705.14736700719</v>
      </c>
      <c r="AP122" s="29">
        <v>626730.69694955996</v>
      </c>
      <c r="AQ122" s="29">
        <v>217100.40612650276</v>
      </c>
      <c r="AR122" s="29">
        <v>26550.055752674292</v>
      </c>
      <c r="AS122" s="29">
        <v>23450.264977025239</v>
      </c>
      <c r="AT122" s="29">
        <v>43074.606042828629</v>
      </c>
      <c r="AU122" s="29">
        <v>132762.96534424723</v>
      </c>
      <c r="AV122" s="29">
        <v>8030.2160833486596</v>
      </c>
      <c r="AW122" s="29">
        <v>3206.3277653654077</v>
      </c>
      <c r="AX122" s="29">
        <v>379025.53773063241</v>
      </c>
      <c r="AY122" s="29">
        <v>645611.32451233023</v>
      </c>
      <c r="AZ122" s="29">
        <v>91626.577697642526</v>
      </c>
      <c r="BA122" s="29">
        <v>148.33193949150464</v>
      </c>
      <c r="BB122" s="29">
        <v>151668.40710199141</v>
      </c>
      <c r="BC122" s="29">
        <v>172737.48000338129</v>
      </c>
      <c r="BD122" s="29">
        <v>392119.32794894453</v>
      </c>
      <c r="BE122" s="29">
        <v>169347.09357157303</v>
      </c>
      <c r="BF122" s="29">
        <v>2421.448559399847</v>
      </c>
      <c r="BG122" s="29">
        <v>374603.68588718702</v>
      </c>
      <c r="BH122" s="29">
        <v>200978.585530271</v>
      </c>
      <c r="BI122" s="29">
        <v>7151.5248259429736</v>
      </c>
      <c r="BJ122" s="29">
        <v>138730.97162656585</v>
      </c>
      <c r="BK122" s="29">
        <v>15638.963825551764</v>
      </c>
      <c r="BL122" s="29">
        <v>83262.884592280621</v>
      </c>
      <c r="BM122" s="29">
        <v>41662.897666955876</v>
      </c>
      <c r="BN122" s="29">
        <v>72097.367041894249</v>
      </c>
      <c r="BO122" s="29">
        <v>37629.062927180683</v>
      </c>
      <c r="BP122" s="29">
        <v>86941.197526731063</v>
      </c>
      <c r="BQ122" s="29">
        <v>19053.336353733142</v>
      </c>
      <c r="BR122" s="29">
        <v>41733.951633430072</v>
      </c>
      <c r="BS122" s="29">
        <v>0</v>
      </c>
      <c r="BT122" s="59">
        <f t="shared" si="5"/>
        <v>7270139.3703836203</v>
      </c>
      <c r="BU122" s="29">
        <v>19502.707422789303</v>
      </c>
      <c r="BV122" s="29">
        <v>0</v>
      </c>
      <c r="BW122" s="29">
        <v>0</v>
      </c>
      <c r="BX122" s="29">
        <v>0</v>
      </c>
      <c r="BY122" s="29">
        <v>0</v>
      </c>
      <c r="BZ122" s="29">
        <v>194416.52236858569</v>
      </c>
      <c r="CA122" s="29">
        <v>68672.174047268636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7552730.7742222641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9603.6502615486297</v>
      </c>
      <c r="D123" s="29">
        <v>1102.0625253859075</v>
      </c>
      <c r="E123" s="29">
        <v>2064.484784703619</v>
      </c>
      <c r="F123" s="29">
        <v>175943.74632057041</v>
      </c>
      <c r="G123" s="29">
        <v>61109.293021201956</v>
      </c>
      <c r="H123" s="29">
        <v>2125.6942104154577</v>
      </c>
      <c r="I123" s="29">
        <v>8699.92188083582</v>
      </c>
      <c r="J123" s="29">
        <v>10101.011596926988</v>
      </c>
      <c r="K123" s="29">
        <v>38121.733296565391</v>
      </c>
      <c r="L123" s="29">
        <v>3422.2823649542947</v>
      </c>
      <c r="M123" s="29">
        <v>49574.031083958231</v>
      </c>
      <c r="N123" s="29">
        <v>101234.08498135605</v>
      </c>
      <c r="O123" s="29">
        <v>9826.6197654836524</v>
      </c>
      <c r="P123" s="29">
        <v>24662.007995740045</v>
      </c>
      <c r="Q123" s="29">
        <v>2396.1205194563418</v>
      </c>
      <c r="R123" s="29">
        <v>56604.808384799151</v>
      </c>
      <c r="S123" s="29">
        <v>16961.812067210365</v>
      </c>
      <c r="T123" s="29">
        <v>13794.419258663815</v>
      </c>
      <c r="U123" s="29">
        <v>101702.74882638759</v>
      </c>
      <c r="V123" s="29">
        <v>4678.3591997153271</v>
      </c>
      <c r="W123" s="29">
        <v>3067.9514143421256</v>
      </c>
      <c r="X123" s="29">
        <v>68706.37459146895</v>
      </c>
      <c r="Y123" s="29">
        <v>22072.329313813396</v>
      </c>
      <c r="Z123" s="29">
        <v>62652.022655427136</v>
      </c>
      <c r="AA123" s="29">
        <v>57537.322979791745</v>
      </c>
      <c r="AB123" s="29">
        <v>402697.25538027828</v>
      </c>
      <c r="AC123" s="29">
        <v>2220996.3267441262</v>
      </c>
      <c r="AD123" s="29">
        <v>7657.9683143605034</v>
      </c>
      <c r="AE123" s="29">
        <v>302150.33161128184</v>
      </c>
      <c r="AF123" s="29">
        <v>45416.297279728758</v>
      </c>
      <c r="AG123" s="29">
        <v>3258.1354300203284</v>
      </c>
      <c r="AH123" s="29">
        <v>12240.796527565308</v>
      </c>
      <c r="AI123" s="29">
        <v>40.721998557813073</v>
      </c>
      <c r="AJ123" s="29">
        <v>223639.97495569778</v>
      </c>
      <c r="AK123" s="29">
        <v>88373.053132321744</v>
      </c>
      <c r="AL123" s="29">
        <v>36149.100159425012</v>
      </c>
      <c r="AM123" s="29">
        <v>20421.045917944819</v>
      </c>
      <c r="AN123" s="29">
        <v>110776.9984178445</v>
      </c>
      <c r="AO123" s="29">
        <v>227737.67766839065</v>
      </c>
      <c r="AP123" s="29">
        <v>190757.0095425995</v>
      </c>
      <c r="AQ123" s="29">
        <v>12531.365427824217</v>
      </c>
      <c r="AR123" s="29">
        <v>989.25979252131629</v>
      </c>
      <c r="AS123" s="29">
        <v>2084.313700323507</v>
      </c>
      <c r="AT123" s="29">
        <v>12989.089531487927</v>
      </c>
      <c r="AU123" s="29">
        <v>8271.6869847925718</v>
      </c>
      <c r="AV123" s="29">
        <v>125.78330621084029</v>
      </c>
      <c r="AW123" s="29">
        <v>50.201345914210719</v>
      </c>
      <c r="AX123" s="29">
        <v>102706.53706486517</v>
      </c>
      <c r="AY123" s="29">
        <v>539322.19175542006</v>
      </c>
      <c r="AZ123" s="29">
        <v>16287.684037489185</v>
      </c>
      <c r="BA123" s="29">
        <v>0</v>
      </c>
      <c r="BB123" s="29">
        <v>2853.6553405362743</v>
      </c>
      <c r="BC123" s="29">
        <v>131855.79797253184</v>
      </c>
      <c r="BD123" s="29">
        <v>108610.1345043175</v>
      </c>
      <c r="BE123" s="29">
        <v>10057.507805500112</v>
      </c>
      <c r="BF123" s="29">
        <v>50.267212759160138</v>
      </c>
      <c r="BG123" s="29">
        <v>116834.86948230083</v>
      </c>
      <c r="BH123" s="29">
        <v>232960.11652198189</v>
      </c>
      <c r="BI123" s="29">
        <v>781.46706694368891</v>
      </c>
      <c r="BJ123" s="29">
        <v>130482.88848490384</v>
      </c>
      <c r="BK123" s="29">
        <v>1366.7430197296476</v>
      </c>
      <c r="BL123" s="29">
        <v>27216.986374227406</v>
      </c>
      <c r="BM123" s="29">
        <v>10876.325609140851</v>
      </c>
      <c r="BN123" s="29">
        <v>12075.632038180633</v>
      </c>
      <c r="BO123" s="29">
        <v>17557.480282469027</v>
      </c>
      <c r="BP123" s="29">
        <v>24036.83000327901</v>
      </c>
      <c r="BQ123" s="29">
        <v>820.91457384197849</v>
      </c>
      <c r="BR123" s="29">
        <v>2538.698784911247</v>
      </c>
      <c r="BS123" s="29">
        <v>0</v>
      </c>
      <c r="BT123" s="59">
        <f t="shared" si="5"/>
        <v>6326412.0144052701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34104.145689823963</v>
      </c>
      <c r="CE123" s="29">
        <v>0</v>
      </c>
      <c r="CF123" s="29">
        <v>0</v>
      </c>
      <c r="CG123" s="29">
        <v>0</v>
      </c>
      <c r="CH123" s="29">
        <v>0</v>
      </c>
      <c r="CI123" s="29">
        <v>51926.549800567758</v>
      </c>
      <c r="CJ123" s="38">
        <f t="shared" si="7"/>
        <v>6412442.7098956611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9250.3502415793464</v>
      </c>
      <c r="D124" s="29">
        <v>225.9121508235356</v>
      </c>
      <c r="E124" s="29">
        <v>390.05827485834794</v>
      </c>
      <c r="F124" s="29">
        <v>1531.0282983939032</v>
      </c>
      <c r="G124" s="29">
        <v>79560.118148403883</v>
      </c>
      <c r="H124" s="29">
        <v>4688.0375571533041</v>
      </c>
      <c r="I124" s="29">
        <v>21294.537130556495</v>
      </c>
      <c r="J124" s="29">
        <v>11445.141484039312</v>
      </c>
      <c r="K124" s="29">
        <v>22454.381884704879</v>
      </c>
      <c r="L124" s="29">
        <v>131.59525689103484</v>
      </c>
      <c r="M124" s="29">
        <v>100704.63352192317</v>
      </c>
      <c r="N124" s="29">
        <v>163953.08699503151</v>
      </c>
      <c r="O124" s="29">
        <v>17746.250422200497</v>
      </c>
      <c r="P124" s="29">
        <v>25851.631588375967</v>
      </c>
      <c r="Q124" s="29">
        <v>7066.6160395406005</v>
      </c>
      <c r="R124" s="29">
        <v>49154.512117686303</v>
      </c>
      <c r="S124" s="29">
        <v>22644.682864939175</v>
      </c>
      <c r="T124" s="29">
        <v>12758.428164132369</v>
      </c>
      <c r="U124" s="29">
        <v>80452.03533328569</v>
      </c>
      <c r="V124" s="29">
        <v>7484.2880619950147</v>
      </c>
      <c r="W124" s="29">
        <v>1946.6223024818016</v>
      </c>
      <c r="X124" s="29">
        <v>181531.18146525187</v>
      </c>
      <c r="Y124" s="29">
        <v>8562.8145592523633</v>
      </c>
      <c r="Z124" s="29">
        <v>12.913571741904626</v>
      </c>
      <c r="AA124" s="29">
        <v>0</v>
      </c>
      <c r="AB124" s="29">
        <v>2245.9418001170861</v>
      </c>
      <c r="AC124" s="29">
        <v>4278.3666518924592</v>
      </c>
      <c r="AD124" s="29">
        <v>418.78145660875151</v>
      </c>
      <c r="AE124" s="29">
        <v>178783.25808981774</v>
      </c>
      <c r="AF124" s="29">
        <v>17423.584354920597</v>
      </c>
      <c r="AG124" s="29">
        <v>673.99291475746759</v>
      </c>
      <c r="AH124" s="29">
        <v>51.188001114377464</v>
      </c>
      <c r="AI124" s="29">
        <v>18.832112265695123</v>
      </c>
      <c r="AJ124" s="29">
        <v>338.00546519405907</v>
      </c>
      <c r="AK124" s="29">
        <v>935.63913518518484</v>
      </c>
      <c r="AL124" s="29">
        <v>44351.055304511487</v>
      </c>
      <c r="AM124" s="29">
        <v>29831.2466941356</v>
      </c>
      <c r="AN124" s="29">
        <v>191395.89973896713</v>
      </c>
      <c r="AO124" s="29">
        <v>162032.71145997374</v>
      </c>
      <c r="AP124" s="29">
        <v>23553.766783854309</v>
      </c>
      <c r="AQ124" s="29">
        <v>18104.678916358978</v>
      </c>
      <c r="AR124" s="29">
        <v>55.221014034459579</v>
      </c>
      <c r="AS124" s="29">
        <v>0</v>
      </c>
      <c r="AT124" s="29">
        <v>360.89697675996086</v>
      </c>
      <c r="AU124" s="29">
        <v>962.96605018706111</v>
      </c>
      <c r="AV124" s="29">
        <v>160.52523957298237</v>
      </c>
      <c r="AW124" s="29">
        <v>0</v>
      </c>
      <c r="AX124" s="29">
        <v>14527.726554886558</v>
      </c>
      <c r="AY124" s="29">
        <v>2693.4103642570744</v>
      </c>
      <c r="AZ124" s="29">
        <v>367597.26119168272</v>
      </c>
      <c r="BA124" s="29">
        <v>0</v>
      </c>
      <c r="BB124" s="29">
        <v>3629.2325246640198</v>
      </c>
      <c r="BC124" s="29">
        <v>261.93062874313637</v>
      </c>
      <c r="BD124" s="29">
        <v>96168.995630407444</v>
      </c>
      <c r="BE124" s="29">
        <v>219.71657365147288</v>
      </c>
      <c r="BF124" s="29">
        <v>127.74728115367567</v>
      </c>
      <c r="BG124" s="29">
        <v>50262.894877827232</v>
      </c>
      <c r="BH124" s="29">
        <v>821359.37934023049</v>
      </c>
      <c r="BI124" s="29">
        <v>39.817791006849063</v>
      </c>
      <c r="BJ124" s="29">
        <v>514766.15647917346</v>
      </c>
      <c r="BK124" s="29">
        <v>193.19820620751366</v>
      </c>
      <c r="BL124" s="29">
        <v>365432.91413620603</v>
      </c>
      <c r="BM124" s="29">
        <v>13168.550558008599</v>
      </c>
      <c r="BN124" s="29">
        <v>8642.361549011679</v>
      </c>
      <c r="BO124" s="29">
        <v>1532.3576109918463</v>
      </c>
      <c r="BP124" s="29">
        <v>103812.83756245149</v>
      </c>
      <c r="BQ124" s="29">
        <v>157.84577719406377</v>
      </c>
      <c r="BR124" s="29">
        <v>1338.3127655181293</v>
      </c>
      <c r="BS124" s="29">
        <v>0</v>
      </c>
      <c r="BT124" s="59">
        <f t="shared" si="5"/>
        <v>3872750.0629987456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4504782.0615161629</v>
      </c>
      <c r="CG124" s="29">
        <v>0</v>
      </c>
      <c r="CH124" s="29">
        <v>0</v>
      </c>
      <c r="CI124" s="29">
        <v>0</v>
      </c>
      <c r="CJ124" s="38">
        <f t="shared" si="7"/>
        <v>8377532.1245149085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7156.2702434709427</v>
      </c>
      <c r="D126" s="29">
        <v>244.83818044752593</v>
      </c>
      <c r="E126" s="29">
        <v>93.383774064945129</v>
      </c>
      <c r="F126" s="29">
        <v>1987.9672654332549</v>
      </c>
      <c r="G126" s="29">
        <v>478919.37888014852</v>
      </c>
      <c r="H126" s="29">
        <v>11200.273828694337</v>
      </c>
      <c r="I126" s="29">
        <v>8376.5710642929043</v>
      </c>
      <c r="J126" s="29">
        <v>1853.3352170154872</v>
      </c>
      <c r="K126" s="29">
        <v>10155.58579118132</v>
      </c>
      <c r="L126" s="29">
        <v>18202.458340918176</v>
      </c>
      <c r="M126" s="29">
        <v>34809.870109097494</v>
      </c>
      <c r="N126" s="29">
        <v>7812865.6145047173</v>
      </c>
      <c r="O126" s="29">
        <v>34472.209374024329</v>
      </c>
      <c r="P126" s="29">
        <v>13487.504365693978</v>
      </c>
      <c r="Q126" s="29">
        <v>3163.9835557646811</v>
      </c>
      <c r="R126" s="29">
        <v>9597.7956484193146</v>
      </c>
      <c r="S126" s="29">
        <v>37864.843107688976</v>
      </c>
      <c r="T126" s="29">
        <v>17073.234557640248</v>
      </c>
      <c r="U126" s="29">
        <v>100164.0728591161</v>
      </c>
      <c r="V126" s="29">
        <v>6870.4132271880735</v>
      </c>
      <c r="W126" s="29">
        <v>2056.2288359203785</v>
      </c>
      <c r="X126" s="29">
        <v>86123.292403304396</v>
      </c>
      <c r="Y126" s="29">
        <v>16649.674942946331</v>
      </c>
      <c r="Z126" s="29">
        <v>37111.614191050932</v>
      </c>
      <c r="AA126" s="29">
        <v>8140.89238871209</v>
      </c>
      <c r="AB126" s="29">
        <v>62761.847867307915</v>
      </c>
      <c r="AC126" s="29">
        <v>2521.3941462127291</v>
      </c>
      <c r="AD126" s="29">
        <v>134176.29053362791</v>
      </c>
      <c r="AE126" s="29">
        <v>1501833.8021002298</v>
      </c>
      <c r="AF126" s="29">
        <v>607115.16757347714</v>
      </c>
      <c r="AG126" s="29">
        <v>40249.074705496707</v>
      </c>
      <c r="AH126" s="29">
        <v>16603.349236388673</v>
      </c>
      <c r="AI126" s="29">
        <v>1753.9521298912</v>
      </c>
      <c r="AJ126" s="29">
        <v>91714.599120798244</v>
      </c>
      <c r="AK126" s="29">
        <v>22703.369807815539</v>
      </c>
      <c r="AL126" s="29">
        <v>143929.6767462024</v>
      </c>
      <c r="AM126" s="29">
        <v>95671.149051932196</v>
      </c>
      <c r="AN126" s="29">
        <v>63525.302746992529</v>
      </c>
      <c r="AO126" s="29">
        <v>55204.394665461004</v>
      </c>
      <c r="AP126" s="29">
        <v>93351.945861210304</v>
      </c>
      <c r="AQ126" s="29">
        <v>262981.49245605542</v>
      </c>
      <c r="AR126" s="29">
        <v>126537.30728172399</v>
      </c>
      <c r="AS126" s="29">
        <v>17784.940276340938</v>
      </c>
      <c r="AT126" s="29">
        <v>28776.611990595477</v>
      </c>
      <c r="AU126" s="29">
        <v>14756.412241100852</v>
      </c>
      <c r="AV126" s="29">
        <v>91.346754869115784</v>
      </c>
      <c r="AW126" s="29">
        <v>28.433752641737012</v>
      </c>
      <c r="AX126" s="29">
        <v>105556.57460492183</v>
      </c>
      <c r="AY126" s="29">
        <v>186068.02248924703</v>
      </c>
      <c r="AZ126" s="29">
        <v>7510.366864406391</v>
      </c>
      <c r="BA126" s="29">
        <v>109.46053784984932</v>
      </c>
      <c r="BB126" s="29">
        <v>66748.375424726604</v>
      </c>
      <c r="BC126" s="29">
        <v>45792.701202828932</v>
      </c>
      <c r="BD126" s="29">
        <v>53862.313885930569</v>
      </c>
      <c r="BE126" s="29">
        <v>51318.978461676226</v>
      </c>
      <c r="BF126" s="29">
        <v>5878.9261736209683</v>
      </c>
      <c r="BG126" s="29">
        <v>82945.027387689828</v>
      </c>
      <c r="BH126" s="29">
        <v>32283.166507181944</v>
      </c>
      <c r="BI126" s="29">
        <v>3209.903641268987</v>
      </c>
      <c r="BJ126" s="29">
        <v>12143.018074329511</v>
      </c>
      <c r="BK126" s="29">
        <v>20939.270151959056</v>
      </c>
      <c r="BL126" s="29">
        <v>10323.331874271078</v>
      </c>
      <c r="BM126" s="29">
        <v>15217.143133979109</v>
      </c>
      <c r="BN126" s="29">
        <v>73573.952980341128</v>
      </c>
      <c r="BO126" s="29">
        <v>40083.015922611179</v>
      </c>
      <c r="BP126" s="29">
        <v>37339.866881661685</v>
      </c>
      <c r="BQ126" s="29">
        <v>21882.368998653448</v>
      </c>
      <c r="BR126" s="29">
        <v>36138.858757312955</v>
      </c>
      <c r="BS126" s="29">
        <v>0</v>
      </c>
      <c r="BT126" s="59">
        <f t="shared" si="5"/>
        <v>13051637.811659792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834658.35248734697</v>
      </c>
      <c r="CJ126" s="38">
        <f t="shared" si="7"/>
        <v>13886296.164147139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1224.6088243019194</v>
      </c>
      <c r="D127" s="29">
        <v>646.42809424691507</v>
      </c>
      <c r="E127" s="29">
        <v>41.960179689667449</v>
      </c>
      <c r="F127" s="29">
        <v>54.923775597447182</v>
      </c>
      <c r="G127" s="29">
        <v>6155.2343947931722</v>
      </c>
      <c r="H127" s="29">
        <v>256.20356970344625</v>
      </c>
      <c r="I127" s="29">
        <v>886.38458705560572</v>
      </c>
      <c r="J127" s="29">
        <v>431.5223487685912</v>
      </c>
      <c r="K127" s="29">
        <v>1642.8345936003161</v>
      </c>
      <c r="L127" s="29">
        <v>2770.8020406669457</v>
      </c>
      <c r="M127" s="29">
        <v>5150.6114395678715</v>
      </c>
      <c r="N127" s="29">
        <v>23454.985270657922</v>
      </c>
      <c r="O127" s="29">
        <v>735.75007697200942</v>
      </c>
      <c r="P127" s="29">
        <v>1121.4839299982375</v>
      </c>
      <c r="Q127" s="29">
        <v>233.59248900087903</v>
      </c>
      <c r="R127" s="29">
        <v>1980.6759980529014</v>
      </c>
      <c r="S127" s="29">
        <v>1940.5633237502248</v>
      </c>
      <c r="T127" s="29">
        <v>870.97234907522193</v>
      </c>
      <c r="U127" s="29">
        <v>6390.2402033665521</v>
      </c>
      <c r="V127" s="29">
        <v>476.35265174869897</v>
      </c>
      <c r="W127" s="29">
        <v>309.19795025131691</v>
      </c>
      <c r="X127" s="29">
        <v>7374.5129952160869</v>
      </c>
      <c r="Y127" s="29">
        <v>1071.5229375096249</v>
      </c>
      <c r="Z127" s="29">
        <v>5225.5694850424597</v>
      </c>
      <c r="AA127" s="29">
        <v>1031.6381944284681</v>
      </c>
      <c r="AB127" s="29">
        <v>4001.1980519089011</v>
      </c>
      <c r="AC127" s="29">
        <v>2519.7272466040104</v>
      </c>
      <c r="AD127" s="29">
        <v>1313.7606075853421</v>
      </c>
      <c r="AE127" s="29">
        <v>45682.342819081539</v>
      </c>
      <c r="AF127" s="29">
        <v>11907.382604003347</v>
      </c>
      <c r="AG127" s="29">
        <v>3461.1378975509315</v>
      </c>
      <c r="AH127" s="29">
        <v>1876.0545914985739</v>
      </c>
      <c r="AI127" s="29">
        <v>24.815761676600431</v>
      </c>
      <c r="AJ127" s="29">
        <v>5257.9079455257015</v>
      </c>
      <c r="AK127" s="29">
        <v>2855.7229618046058</v>
      </c>
      <c r="AL127" s="29">
        <v>10605.037602470351</v>
      </c>
      <c r="AM127" s="29">
        <v>9650.1199006361985</v>
      </c>
      <c r="AN127" s="29">
        <v>30384.331352581758</v>
      </c>
      <c r="AO127" s="29">
        <v>11640.67305338442</v>
      </c>
      <c r="AP127" s="29">
        <v>49639.367544995082</v>
      </c>
      <c r="AQ127" s="29">
        <v>21657.772302145873</v>
      </c>
      <c r="AR127" s="29">
        <v>381.04928295572432</v>
      </c>
      <c r="AS127" s="29">
        <v>1379.4471759400935</v>
      </c>
      <c r="AT127" s="29">
        <v>2213.825859470418</v>
      </c>
      <c r="AU127" s="29">
        <v>830.87482522904111</v>
      </c>
      <c r="AV127" s="29">
        <v>10.087841889850903</v>
      </c>
      <c r="AW127" s="29">
        <v>4.091433408980425</v>
      </c>
      <c r="AX127" s="29">
        <v>23214.526753487102</v>
      </c>
      <c r="AY127" s="29">
        <v>56953.35492281909</v>
      </c>
      <c r="AZ127" s="29">
        <v>37442.175616202789</v>
      </c>
      <c r="BA127" s="29">
        <v>89.765439249196262</v>
      </c>
      <c r="BB127" s="29">
        <v>3584.7321645503525</v>
      </c>
      <c r="BC127" s="29">
        <v>14185.812716568562</v>
      </c>
      <c r="BD127" s="29">
        <v>14652.302405597262</v>
      </c>
      <c r="BE127" s="29">
        <v>14046.559939684976</v>
      </c>
      <c r="BF127" s="29">
        <v>407.16022401058569</v>
      </c>
      <c r="BG127" s="29">
        <v>31252.428252727696</v>
      </c>
      <c r="BH127" s="29">
        <v>23291.154344207956</v>
      </c>
      <c r="BI127" s="29">
        <v>333.83804142520353</v>
      </c>
      <c r="BJ127" s="29">
        <v>33434.014249897642</v>
      </c>
      <c r="BK127" s="29">
        <v>1183.4016043578365</v>
      </c>
      <c r="BL127" s="29">
        <v>8701.5402266364108</v>
      </c>
      <c r="BM127" s="29">
        <v>34184.679631673163</v>
      </c>
      <c r="BN127" s="29">
        <v>12754.360284801234</v>
      </c>
      <c r="BO127" s="29">
        <v>11033.619558915634</v>
      </c>
      <c r="BP127" s="29">
        <v>4192.1905402072225</v>
      </c>
      <c r="BQ127" s="29">
        <v>787.94330855230942</v>
      </c>
      <c r="BR127" s="29">
        <v>186.98010713256187</v>
      </c>
      <c r="BS127" s="29">
        <v>0</v>
      </c>
      <c r="BT127" s="59">
        <f t="shared" si="5"/>
        <v>614687.8406981146</v>
      </c>
      <c r="BU127" s="29">
        <v>49435.89267783441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664123.73337594897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3155.1029152338133</v>
      </c>
      <c r="D128" s="29">
        <v>2004.3126651254086</v>
      </c>
      <c r="E128" s="29">
        <v>504.73253583038712</v>
      </c>
      <c r="F128" s="29">
        <v>1966.2373952132648</v>
      </c>
      <c r="G128" s="29">
        <v>8831.9904605100237</v>
      </c>
      <c r="H128" s="29">
        <v>860.64568616257952</v>
      </c>
      <c r="I128" s="29">
        <v>984.80963202029727</v>
      </c>
      <c r="J128" s="29">
        <v>523.18007366226857</v>
      </c>
      <c r="K128" s="29">
        <v>2103.8900072447823</v>
      </c>
      <c r="L128" s="29">
        <v>841.44337337356444</v>
      </c>
      <c r="M128" s="29">
        <v>5743.2965488418386</v>
      </c>
      <c r="N128" s="29">
        <v>19216.328240375871</v>
      </c>
      <c r="O128" s="29">
        <v>1043.3582125512874</v>
      </c>
      <c r="P128" s="29">
        <v>2704.7618873996657</v>
      </c>
      <c r="Q128" s="29">
        <v>233.85832408788889</v>
      </c>
      <c r="R128" s="29">
        <v>2907.3398548966197</v>
      </c>
      <c r="S128" s="29">
        <v>6331.9491134443815</v>
      </c>
      <c r="T128" s="29">
        <v>2865.5229056639764</v>
      </c>
      <c r="U128" s="29">
        <v>22686.470238199894</v>
      </c>
      <c r="V128" s="29">
        <v>897.28600142053187</v>
      </c>
      <c r="W128" s="29">
        <v>642.69354350097865</v>
      </c>
      <c r="X128" s="29">
        <v>8881.4687269501483</v>
      </c>
      <c r="Y128" s="29">
        <v>6278.6119206386629</v>
      </c>
      <c r="Z128" s="29">
        <v>2813.886915136186</v>
      </c>
      <c r="AA128" s="29">
        <v>3966.9375822863726</v>
      </c>
      <c r="AB128" s="29">
        <v>26207.655881904728</v>
      </c>
      <c r="AC128" s="29">
        <v>36767.151073638044</v>
      </c>
      <c r="AD128" s="29">
        <v>7136.5925682270135</v>
      </c>
      <c r="AE128" s="29">
        <v>106659.336138078</v>
      </c>
      <c r="AF128" s="29">
        <v>66491.28006447888</v>
      </c>
      <c r="AG128" s="29">
        <v>3947.9537302526378</v>
      </c>
      <c r="AH128" s="29">
        <v>2789.8597776319361</v>
      </c>
      <c r="AI128" s="29">
        <v>94.628946059317528</v>
      </c>
      <c r="AJ128" s="29">
        <v>80356.159595311809</v>
      </c>
      <c r="AK128" s="29">
        <v>4726.2774272182414</v>
      </c>
      <c r="AL128" s="29">
        <v>26634.077578319659</v>
      </c>
      <c r="AM128" s="29">
        <v>4292.7506769358215</v>
      </c>
      <c r="AN128" s="29">
        <v>22523.646221729694</v>
      </c>
      <c r="AO128" s="29">
        <v>17820.197187395548</v>
      </c>
      <c r="AP128" s="29">
        <v>71131.093816873283</v>
      </c>
      <c r="AQ128" s="29">
        <v>23752.403672258268</v>
      </c>
      <c r="AR128" s="29">
        <v>2531.4249297137449</v>
      </c>
      <c r="AS128" s="29">
        <v>1773.0685437094023</v>
      </c>
      <c r="AT128" s="29">
        <v>4787.2563790424119</v>
      </c>
      <c r="AU128" s="29">
        <v>1866.010808894024</v>
      </c>
      <c r="AV128" s="29">
        <v>60.756874349047109</v>
      </c>
      <c r="AW128" s="29">
        <v>48.569660586570301</v>
      </c>
      <c r="AX128" s="29">
        <v>33016.179084716285</v>
      </c>
      <c r="AY128" s="29">
        <v>56541.5598304593</v>
      </c>
      <c r="AZ128" s="29">
        <v>4604.8178859674999</v>
      </c>
      <c r="BA128" s="29">
        <v>5.6781685552214896</v>
      </c>
      <c r="BB128" s="29">
        <v>7094.0012110431326</v>
      </c>
      <c r="BC128" s="29">
        <v>19477.077184509526</v>
      </c>
      <c r="BD128" s="29">
        <v>27797.319368954308</v>
      </c>
      <c r="BE128" s="29">
        <v>24262.93455704983</v>
      </c>
      <c r="BF128" s="29">
        <v>1000.2652379009869</v>
      </c>
      <c r="BG128" s="29">
        <v>41584.765868549657</v>
      </c>
      <c r="BH128" s="29">
        <v>21882.0754888464</v>
      </c>
      <c r="BI128" s="29">
        <v>3035.2547221886452</v>
      </c>
      <c r="BJ128" s="29">
        <v>31679.476537446775</v>
      </c>
      <c r="BK128" s="29">
        <v>1450.467068805079</v>
      </c>
      <c r="BL128" s="29">
        <v>22397.170470133315</v>
      </c>
      <c r="BM128" s="29">
        <v>14008.269407608215</v>
      </c>
      <c r="BN128" s="29">
        <v>11440.212773412284</v>
      </c>
      <c r="BO128" s="29">
        <v>9183.196528047949</v>
      </c>
      <c r="BP128" s="29">
        <v>7695.2064576274879</v>
      </c>
      <c r="BQ128" s="29">
        <v>3711.1456205916788</v>
      </c>
      <c r="BR128" s="29">
        <v>7064.3157864802997</v>
      </c>
      <c r="BS128" s="29">
        <v>0</v>
      </c>
      <c r="BT128" s="59">
        <f t="shared" si="5"/>
        <v>970319.65557127248</v>
      </c>
      <c r="BU128" s="29">
        <v>26825.045577899466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2.7854095701034702</v>
      </c>
      <c r="CE128" s="29">
        <v>0</v>
      </c>
      <c r="CF128" s="29">
        <v>426.12174689148242</v>
      </c>
      <c r="CG128" s="29">
        <v>0</v>
      </c>
      <c r="CH128" s="29">
        <v>0</v>
      </c>
      <c r="CI128" s="29">
        <v>0</v>
      </c>
      <c r="CJ128" s="38">
        <f t="shared" si="7"/>
        <v>997573.60830563353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1036.7293183915658</v>
      </c>
      <c r="D129" s="29">
        <v>7.2418129996196461</v>
      </c>
      <c r="E129" s="29">
        <v>11.34118717709447</v>
      </c>
      <c r="F129" s="29">
        <v>332.61735256241514</v>
      </c>
      <c r="G129" s="29">
        <v>5706.7383119047727</v>
      </c>
      <c r="H129" s="29">
        <v>120.48118484900613</v>
      </c>
      <c r="I129" s="29">
        <v>313.42320866132161</v>
      </c>
      <c r="J129" s="29">
        <v>123.01161286114387</v>
      </c>
      <c r="K129" s="29">
        <v>745.53392225056984</v>
      </c>
      <c r="L129" s="29">
        <v>3105.6006292370139</v>
      </c>
      <c r="M129" s="29">
        <v>2457.7579008610542</v>
      </c>
      <c r="N129" s="29">
        <v>21595.145050170871</v>
      </c>
      <c r="O129" s="29">
        <v>331.29327333220357</v>
      </c>
      <c r="P129" s="29">
        <v>737.75076706286643</v>
      </c>
      <c r="Q129" s="29">
        <v>23.532721715874118</v>
      </c>
      <c r="R129" s="29">
        <v>851.5238273666647</v>
      </c>
      <c r="S129" s="29">
        <v>1717.3464681846658</v>
      </c>
      <c r="T129" s="29">
        <v>716.01717703694408</v>
      </c>
      <c r="U129" s="29">
        <v>4960.0509393979128</v>
      </c>
      <c r="V129" s="29">
        <v>306.34042655269673</v>
      </c>
      <c r="W129" s="29">
        <v>266.45681183783125</v>
      </c>
      <c r="X129" s="29">
        <v>2492.2111462900616</v>
      </c>
      <c r="Y129" s="29">
        <v>1720.1230318732944</v>
      </c>
      <c r="Z129" s="29">
        <v>8227.5427113720507</v>
      </c>
      <c r="AA129" s="29">
        <v>1764.9108049054341</v>
      </c>
      <c r="AB129" s="29">
        <v>13146.32632009933</v>
      </c>
      <c r="AC129" s="29">
        <v>1724.5636204654486</v>
      </c>
      <c r="AD129" s="29">
        <v>2992.2283208179038</v>
      </c>
      <c r="AE129" s="29">
        <v>104370.90392069719</v>
      </c>
      <c r="AF129" s="29">
        <v>27768.553357366072</v>
      </c>
      <c r="AG129" s="29">
        <v>2347.1168364954028</v>
      </c>
      <c r="AH129" s="29">
        <v>2290.6035809224154</v>
      </c>
      <c r="AI129" s="29">
        <v>41.813506801423785</v>
      </c>
      <c r="AJ129" s="29">
        <v>11238.508659029272</v>
      </c>
      <c r="AK129" s="29">
        <v>2247.6760154470521</v>
      </c>
      <c r="AL129" s="29">
        <v>4374.920220195706</v>
      </c>
      <c r="AM129" s="29">
        <v>2168.1072710131025</v>
      </c>
      <c r="AN129" s="29">
        <v>5087.6440106009577</v>
      </c>
      <c r="AO129" s="29">
        <v>5518.929830532722</v>
      </c>
      <c r="AP129" s="29">
        <v>52344.885256378177</v>
      </c>
      <c r="AQ129" s="29">
        <v>9154.9532881466002</v>
      </c>
      <c r="AR129" s="29">
        <v>1031.8597669293986</v>
      </c>
      <c r="AS129" s="29">
        <v>4008.8769609231208</v>
      </c>
      <c r="AT129" s="29">
        <v>7414.2196901589368</v>
      </c>
      <c r="AU129" s="29">
        <v>3443.1460506943613</v>
      </c>
      <c r="AV129" s="29">
        <v>37.889414657458609</v>
      </c>
      <c r="AW129" s="29">
        <v>16.810509741606101</v>
      </c>
      <c r="AX129" s="29">
        <v>26439.659066109278</v>
      </c>
      <c r="AY129" s="29">
        <v>49500.483479027593</v>
      </c>
      <c r="AZ129" s="29">
        <v>952.27345735125323</v>
      </c>
      <c r="BA129" s="29">
        <v>113.46390673862183</v>
      </c>
      <c r="BB129" s="29">
        <v>6313.3682255332715</v>
      </c>
      <c r="BC129" s="29">
        <v>14654.835408838393</v>
      </c>
      <c r="BD129" s="29">
        <v>19706.287126946463</v>
      </c>
      <c r="BE129" s="29">
        <v>17612.500941731138</v>
      </c>
      <c r="BF129" s="29">
        <v>104.45638523394203</v>
      </c>
      <c r="BG129" s="29">
        <v>29642.004951431114</v>
      </c>
      <c r="BH129" s="29">
        <v>19277.825015596864</v>
      </c>
      <c r="BI129" s="29">
        <v>1044.4934288043553</v>
      </c>
      <c r="BJ129" s="29">
        <v>8079.5675791979065</v>
      </c>
      <c r="BK129" s="29">
        <v>1353.1012631184462</v>
      </c>
      <c r="BL129" s="29">
        <v>115583.21541292533</v>
      </c>
      <c r="BM129" s="29">
        <v>15136.659640677897</v>
      </c>
      <c r="BN129" s="29">
        <v>4351.4118519338999</v>
      </c>
      <c r="BO129" s="29">
        <v>2835.1393508243514</v>
      </c>
      <c r="BP129" s="29">
        <v>6899.9350812970051</v>
      </c>
      <c r="BQ129" s="29">
        <v>1611.3918673487108</v>
      </c>
      <c r="BR129" s="29">
        <v>3391.6745780548495</v>
      </c>
      <c r="BS129" s="29">
        <v>0</v>
      </c>
      <c r="BT129" s="59">
        <f t="shared" si="5"/>
        <v>667045.00602568919</v>
      </c>
      <c r="BU129" s="29">
        <v>3890.6033334045792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670935.60935909383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52.659889737896798</v>
      </c>
      <c r="D130" s="29">
        <v>1.2860603781332376</v>
      </c>
      <c r="E130" s="29">
        <v>2.2205024857213846</v>
      </c>
      <c r="F130" s="29">
        <v>8.0384073525678623</v>
      </c>
      <c r="G130" s="29">
        <v>452.91550479862497</v>
      </c>
      <c r="H130" s="29">
        <v>26.413078727038553</v>
      </c>
      <c r="I130" s="29">
        <v>121.22438048607336</v>
      </c>
      <c r="J130" s="29">
        <v>65.154277713190439</v>
      </c>
      <c r="K130" s="29">
        <v>127.82708149430063</v>
      </c>
      <c r="L130" s="29">
        <v>0</v>
      </c>
      <c r="M130" s="29">
        <v>573.2858496019893</v>
      </c>
      <c r="N130" s="29">
        <v>933.34319859609286</v>
      </c>
      <c r="O130" s="29">
        <v>101.02488728411977</v>
      </c>
      <c r="P130" s="29">
        <v>147.16675946706448</v>
      </c>
      <c r="Q130" s="29">
        <v>40.228446679736372</v>
      </c>
      <c r="R130" s="29">
        <v>279.82412780465</v>
      </c>
      <c r="S130" s="29">
        <v>128.91041654372475</v>
      </c>
      <c r="T130" s="29">
        <v>72.63048455529389</v>
      </c>
      <c r="U130" s="29">
        <v>457.99296234181008</v>
      </c>
      <c r="V130" s="29">
        <v>42.606147207246224</v>
      </c>
      <c r="W130" s="29">
        <v>11.08162535827625</v>
      </c>
      <c r="X130" s="29">
        <v>1033.4108169203973</v>
      </c>
      <c r="Y130" s="29">
        <v>48.745924074254333</v>
      </c>
      <c r="Z130" s="29">
        <v>0</v>
      </c>
      <c r="AA130" s="29">
        <v>0</v>
      </c>
      <c r="AB130" s="29">
        <v>12.785575122023687</v>
      </c>
      <c r="AC130" s="29">
        <v>24.355652517270066</v>
      </c>
      <c r="AD130" s="29">
        <v>1.832797984374021</v>
      </c>
      <c r="AE130" s="29">
        <v>1017.7675884826112</v>
      </c>
      <c r="AF130" s="29">
        <v>99.188031480677253</v>
      </c>
      <c r="AG130" s="29">
        <v>3.6934265129153174</v>
      </c>
      <c r="AH130" s="29">
        <v>0</v>
      </c>
      <c r="AI130" s="29">
        <v>0</v>
      </c>
      <c r="AJ130" s="29">
        <v>1.9241790271673977</v>
      </c>
      <c r="AK130" s="29">
        <v>5.3263554791521965</v>
      </c>
      <c r="AL130" s="29">
        <v>252.47927063312869</v>
      </c>
      <c r="AM130" s="29">
        <v>169.10691043101508</v>
      </c>
      <c r="AN130" s="29">
        <v>1089.5681475103549</v>
      </c>
      <c r="AO130" s="29">
        <v>922.41098948463855</v>
      </c>
      <c r="AP130" s="29">
        <v>134.08559993487739</v>
      </c>
      <c r="AQ130" s="29">
        <v>103.06532948234754</v>
      </c>
      <c r="AR130" s="29">
        <v>0</v>
      </c>
      <c r="AS130" s="29">
        <v>0</v>
      </c>
      <c r="AT130" s="29">
        <v>2.0544946502069927</v>
      </c>
      <c r="AU130" s="29">
        <v>5.4819192353038559</v>
      </c>
      <c r="AV130" s="29">
        <v>0</v>
      </c>
      <c r="AW130" s="29">
        <v>0</v>
      </c>
      <c r="AX130" s="29">
        <v>82.461579631200479</v>
      </c>
      <c r="AY130" s="29">
        <v>15.332899738558448</v>
      </c>
      <c r="AZ130" s="29">
        <v>132.28865258375245</v>
      </c>
      <c r="BA130" s="29">
        <v>0</v>
      </c>
      <c r="BB130" s="29">
        <v>20.66029713371875</v>
      </c>
      <c r="BC130" s="29">
        <v>1.2348562462275656</v>
      </c>
      <c r="BD130" s="29">
        <v>547.46561739233141</v>
      </c>
      <c r="BE130" s="29">
        <v>1.2507905365645509</v>
      </c>
      <c r="BF130" s="29">
        <v>0</v>
      </c>
      <c r="BG130" s="29">
        <v>286.1338687779218</v>
      </c>
      <c r="BH130" s="29">
        <v>191.9883090588994</v>
      </c>
      <c r="BI130" s="29">
        <v>0</v>
      </c>
      <c r="BJ130" s="29">
        <v>11.187444706121909</v>
      </c>
      <c r="BK130" s="29">
        <v>1.09982822307289</v>
      </c>
      <c r="BL130" s="29">
        <v>0</v>
      </c>
      <c r="BM130" s="29">
        <v>1.3863780399804635</v>
      </c>
      <c r="BN130" s="29">
        <v>49.198764777806623</v>
      </c>
      <c r="BO130" s="29">
        <v>8.7233218987912071</v>
      </c>
      <c r="BP130" s="29">
        <v>53.484143635933918</v>
      </c>
      <c r="BQ130" s="29">
        <v>0</v>
      </c>
      <c r="BR130" s="29">
        <v>7.6186739773619578</v>
      </c>
      <c r="BS130" s="29">
        <v>0</v>
      </c>
      <c r="BT130" s="59">
        <f t="shared" si="5"/>
        <v>9984.6325239345133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9984.6325239345133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12135.562160336389</v>
      </c>
      <c r="D131" s="29">
        <v>1813.5159990231848</v>
      </c>
      <c r="E131" s="29">
        <v>550.45886348082581</v>
      </c>
      <c r="F131" s="29">
        <v>515.84828080789146</v>
      </c>
      <c r="G131" s="29">
        <v>85990.154804676364</v>
      </c>
      <c r="H131" s="29">
        <v>2432.7709239690062</v>
      </c>
      <c r="I131" s="29">
        <v>6454.5929304920674</v>
      </c>
      <c r="J131" s="29">
        <v>3312.7229541622851</v>
      </c>
      <c r="K131" s="29">
        <v>10637.257413710005</v>
      </c>
      <c r="L131" s="29">
        <v>8259.1604822779464</v>
      </c>
      <c r="M131" s="29">
        <v>39014.577950331819</v>
      </c>
      <c r="N131" s="29">
        <v>168330.38593093239</v>
      </c>
      <c r="O131" s="29">
        <v>6043.3950082832616</v>
      </c>
      <c r="P131" s="29">
        <v>8790.5567980626965</v>
      </c>
      <c r="Q131" s="29">
        <v>1652.1043049436257</v>
      </c>
      <c r="R131" s="29">
        <v>15091.980039023638</v>
      </c>
      <c r="S131" s="29">
        <v>18222.148229498118</v>
      </c>
      <c r="T131" s="29">
        <v>8238.8920890258833</v>
      </c>
      <c r="U131" s="29">
        <v>59680.174924412044</v>
      </c>
      <c r="V131" s="29">
        <v>3605.3493607495257</v>
      </c>
      <c r="W131" s="29">
        <v>3016.6631639934099</v>
      </c>
      <c r="X131" s="29">
        <v>53771.91975866264</v>
      </c>
      <c r="Y131" s="29">
        <v>14356.258148970594</v>
      </c>
      <c r="Z131" s="29">
        <v>29577.542934202058</v>
      </c>
      <c r="AA131" s="29">
        <v>14886.326644293295</v>
      </c>
      <c r="AB131" s="29">
        <v>56351.55076759262</v>
      </c>
      <c r="AC131" s="29">
        <v>16935.582399682538</v>
      </c>
      <c r="AD131" s="29">
        <v>34207.665157261719</v>
      </c>
      <c r="AE131" s="29">
        <v>630444.17879867461</v>
      </c>
      <c r="AF131" s="29">
        <v>208847.35943554295</v>
      </c>
      <c r="AG131" s="29">
        <v>19826.955371173801</v>
      </c>
      <c r="AH131" s="29">
        <v>14625.947221361137</v>
      </c>
      <c r="AI131" s="29">
        <v>407.89701971884642</v>
      </c>
      <c r="AJ131" s="29">
        <v>89258.602134796951</v>
      </c>
      <c r="AK131" s="29">
        <v>26760.516682452122</v>
      </c>
      <c r="AL131" s="29">
        <v>67341.092912701759</v>
      </c>
      <c r="AM131" s="29">
        <v>40531.771375347103</v>
      </c>
      <c r="AN131" s="29">
        <v>143817.60436468088</v>
      </c>
      <c r="AO131" s="29">
        <v>103305.16512545495</v>
      </c>
      <c r="AP131" s="29">
        <v>245540.66412041773</v>
      </c>
      <c r="AQ131" s="29">
        <v>168364.89912369958</v>
      </c>
      <c r="AR131" s="29">
        <v>9874.7379693679104</v>
      </c>
      <c r="AS131" s="29">
        <v>29976.674172421921</v>
      </c>
      <c r="AT131" s="29">
        <v>48868.6083958034</v>
      </c>
      <c r="AU131" s="29">
        <v>42811.581444427837</v>
      </c>
      <c r="AV131" s="29">
        <v>112.9507076007644</v>
      </c>
      <c r="AW131" s="29">
        <v>125.31821605530854</v>
      </c>
      <c r="AX131" s="29">
        <v>137969.22120452925</v>
      </c>
      <c r="AY131" s="29">
        <v>257346.60144231061</v>
      </c>
      <c r="AZ131" s="29">
        <v>72077.243346245028</v>
      </c>
      <c r="BA131" s="29">
        <v>215.34668143662788</v>
      </c>
      <c r="BB131" s="29">
        <v>42038.920345833772</v>
      </c>
      <c r="BC131" s="29">
        <v>93448.755529824834</v>
      </c>
      <c r="BD131" s="29">
        <v>150241.05638259018</v>
      </c>
      <c r="BE131" s="29">
        <v>110661.17216698537</v>
      </c>
      <c r="BF131" s="29">
        <v>3580.9435372804228</v>
      </c>
      <c r="BG131" s="29">
        <v>203091.23410173989</v>
      </c>
      <c r="BH131" s="29">
        <v>144212.47262137456</v>
      </c>
      <c r="BI131" s="29">
        <v>4798.878292708102</v>
      </c>
      <c r="BJ131" s="29">
        <v>128048.62562702189</v>
      </c>
      <c r="BK131" s="29">
        <v>10300.408920121065</v>
      </c>
      <c r="BL131" s="29">
        <v>72010.120658577973</v>
      </c>
      <c r="BM131" s="29">
        <v>43821.693367794847</v>
      </c>
      <c r="BN131" s="29">
        <v>74703.491445970183</v>
      </c>
      <c r="BO131" s="29">
        <v>82011.477715694025</v>
      </c>
      <c r="BP131" s="29">
        <v>124776.83331251401</v>
      </c>
      <c r="BQ131" s="29">
        <v>5376.0703857305243</v>
      </c>
      <c r="BR131" s="29">
        <v>10831.98222487326</v>
      </c>
      <c r="BS131" s="29">
        <v>0</v>
      </c>
      <c r="BT131" s="59">
        <f t="shared" si="5"/>
        <v>4346280.1923257131</v>
      </c>
      <c r="BU131" s="29">
        <v>18073.282626507738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4364353.4749522209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51.025006967468634</v>
      </c>
      <c r="D133" s="29">
        <v>0</v>
      </c>
      <c r="E133" s="29">
        <v>1.4648573295344958</v>
      </c>
      <c r="F133" s="29">
        <v>36.806148040663302</v>
      </c>
      <c r="G133" s="29">
        <v>272.57652308147033</v>
      </c>
      <c r="H133" s="29">
        <v>14.603984332807963</v>
      </c>
      <c r="I133" s="29">
        <v>66.697058081122009</v>
      </c>
      <c r="J133" s="29">
        <v>32.188370511381912</v>
      </c>
      <c r="K133" s="29">
        <v>70.300713766749908</v>
      </c>
      <c r="L133" s="29">
        <v>6.6691370384489979</v>
      </c>
      <c r="M133" s="29">
        <v>411.86786254871276</v>
      </c>
      <c r="N133" s="29">
        <v>472.26255700715768</v>
      </c>
      <c r="O133" s="29">
        <v>56.212053675353516</v>
      </c>
      <c r="P133" s="29">
        <v>87.758969979537511</v>
      </c>
      <c r="Q133" s="29">
        <v>23.087344707985391</v>
      </c>
      <c r="R133" s="29">
        <v>149.48229991691568</v>
      </c>
      <c r="S133" s="29">
        <v>106.9956830917999</v>
      </c>
      <c r="T133" s="29">
        <v>55.491934705082599</v>
      </c>
      <c r="U133" s="29">
        <v>447.91813350288322</v>
      </c>
      <c r="V133" s="29">
        <v>35.490899740736175</v>
      </c>
      <c r="W133" s="29">
        <v>6.4769154586047852</v>
      </c>
      <c r="X133" s="29">
        <v>508.53470954983447</v>
      </c>
      <c r="Y133" s="29">
        <v>37.040138055344194</v>
      </c>
      <c r="Z133" s="29">
        <v>1.1632052795995014</v>
      </c>
      <c r="AA133" s="29">
        <v>3.5448317190641827</v>
      </c>
      <c r="AB133" s="29">
        <v>79.458491896103382</v>
      </c>
      <c r="AC133" s="29">
        <v>54.391887268253015</v>
      </c>
      <c r="AD133" s="29">
        <v>136.86976218605577</v>
      </c>
      <c r="AE133" s="29">
        <v>904.10226819653894</v>
      </c>
      <c r="AF133" s="29">
        <v>205.21750787296614</v>
      </c>
      <c r="AG133" s="29">
        <v>442.88154686025632</v>
      </c>
      <c r="AH133" s="29">
        <v>71.224974540204869</v>
      </c>
      <c r="AI133" s="29">
        <v>0</v>
      </c>
      <c r="AJ133" s="29">
        <v>189.77923170693791</v>
      </c>
      <c r="AK133" s="29">
        <v>45.887465595183997</v>
      </c>
      <c r="AL133" s="29">
        <v>178.6152827350781</v>
      </c>
      <c r="AM133" s="29">
        <v>83.692069323598858</v>
      </c>
      <c r="AN133" s="29">
        <v>530.14758181538866</v>
      </c>
      <c r="AO133" s="29">
        <v>506.62252201569976</v>
      </c>
      <c r="AP133" s="29">
        <v>229.53553069383474</v>
      </c>
      <c r="AQ133" s="29">
        <v>117.50306171040752</v>
      </c>
      <c r="AR133" s="29">
        <v>108.01374125912685</v>
      </c>
      <c r="AS133" s="29">
        <v>1.2313337830410966</v>
      </c>
      <c r="AT133" s="29">
        <v>13.37532986093823</v>
      </c>
      <c r="AU133" s="29">
        <v>147.9221702413877</v>
      </c>
      <c r="AV133" s="29">
        <v>17.008783105486124</v>
      </c>
      <c r="AW133" s="29">
        <v>17.501398797901231</v>
      </c>
      <c r="AX133" s="29">
        <v>115.18758332199013</v>
      </c>
      <c r="AY133" s="29">
        <v>107.34572332623004</v>
      </c>
      <c r="AZ133" s="29">
        <v>84.501892924679183</v>
      </c>
      <c r="BA133" s="29">
        <v>0</v>
      </c>
      <c r="BB133" s="29">
        <v>18.071347596498466</v>
      </c>
      <c r="BC133" s="29">
        <v>52.116903629003147</v>
      </c>
      <c r="BD133" s="29">
        <v>328.38287094996753</v>
      </c>
      <c r="BE133" s="29">
        <v>52.801989376037042</v>
      </c>
      <c r="BF133" s="29">
        <v>1.2442573414992111</v>
      </c>
      <c r="BG133" s="29">
        <v>224.60080372958879</v>
      </c>
      <c r="BH133" s="29">
        <v>631.29998706354445</v>
      </c>
      <c r="BI133" s="29">
        <v>0</v>
      </c>
      <c r="BJ133" s="29">
        <v>604.14899337538907</v>
      </c>
      <c r="BK133" s="29">
        <v>35.096802447114413</v>
      </c>
      <c r="BL133" s="29">
        <v>7958.6710285226873</v>
      </c>
      <c r="BM133" s="29">
        <v>1475.2997273319857</v>
      </c>
      <c r="BN133" s="29">
        <v>39.999247134596594</v>
      </c>
      <c r="BO133" s="29">
        <v>15.714938735800944</v>
      </c>
      <c r="BP133" s="29">
        <v>38.974299796133693</v>
      </c>
      <c r="BQ133" s="29">
        <v>7.986463145775291</v>
      </c>
      <c r="BR133" s="29">
        <v>33.067310802575939</v>
      </c>
      <c r="BS133" s="29">
        <v>0</v>
      </c>
      <c r="BT133" s="59">
        <f t="shared" si="5"/>
        <v>18861.153450103746</v>
      </c>
      <c r="BU133" s="29">
        <v>6680.8489813813294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25542.002431485074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404.92689354381406</v>
      </c>
      <c r="D135" s="29">
        <v>81.81991620586156</v>
      </c>
      <c r="E135" s="29">
        <v>12.744066495761883</v>
      </c>
      <c r="F135" s="29">
        <v>0</v>
      </c>
      <c r="G135" s="29">
        <v>2845.4055814375884</v>
      </c>
      <c r="H135" s="29">
        <v>169.04434484198453</v>
      </c>
      <c r="I135" s="29">
        <v>211.06522853108766</v>
      </c>
      <c r="J135" s="29">
        <v>329.05757312037537</v>
      </c>
      <c r="K135" s="29">
        <v>866.87816164460173</v>
      </c>
      <c r="L135" s="29">
        <v>1624.1235869464199</v>
      </c>
      <c r="M135" s="29">
        <v>2140.3542528130693</v>
      </c>
      <c r="N135" s="29">
        <v>38988.928188483842</v>
      </c>
      <c r="O135" s="29">
        <v>879.53008486566989</v>
      </c>
      <c r="P135" s="29">
        <v>891.80848185606055</v>
      </c>
      <c r="Q135" s="29">
        <v>9.7962135429391459</v>
      </c>
      <c r="R135" s="29">
        <v>2105.7807740369212</v>
      </c>
      <c r="S135" s="29">
        <v>5844.5247065028916</v>
      </c>
      <c r="T135" s="29">
        <v>1363.2871279861747</v>
      </c>
      <c r="U135" s="29">
        <v>14905.625053138181</v>
      </c>
      <c r="V135" s="29">
        <v>387.07695713829816</v>
      </c>
      <c r="W135" s="29">
        <v>254.95430015268099</v>
      </c>
      <c r="X135" s="29">
        <v>2981.4309531777017</v>
      </c>
      <c r="Y135" s="29">
        <v>4266.1970074226429</v>
      </c>
      <c r="Z135" s="29">
        <v>0</v>
      </c>
      <c r="AA135" s="29">
        <v>253.50755316514815</v>
      </c>
      <c r="AB135" s="29">
        <v>0</v>
      </c>
      <c r="AC135" s="29">
        <v>824.90158848246892</v>
      </c>
      <c r="AD135" s="29">
        <v>242.12366441528823</v>
      </c>
      <c r="AE135" s="29">
        <v>5777.1966576756467</v>
      </c>
      <c r="AF135" s="29">
        <v>4575.5145444781601</v>
      </c>
      <c r="AG135" s="29">
        <v>641.40786251946565</v>
      </c>
      <c r="AH135" s="29">
        <v>0</v>
      </c>
      <c r="AI135" s="29">
        <v>9.3655229179022665</v>
      </c>
      <c r="AJ135" s="29">
        <v>1389.9248841815975</v>
      </c>
      <c r="AK135" s="29">
        <v>994.52332432391393</v>
      </c>
      <c r="AL135" s="29">
        <v>1590.302764382649</v>
      </c>
      <c r="AM135" s="29">
        <v>1044.6132469649006</v>
      </c>
      <c r="AN135" s="29">
        <v>3269.8894514669023</v>
      </c>
      <c r="AO135" s="29">
        <v>1074.1633693723038</v>
      </c>
      <c r="AP135" s="29">
        <v>5212.7294154415295</v>
      </c>
      <c r="AQ135" s="29">
        <v>37243.701135301031</v>
      </c>
      <c r="AR135" s="29">
        <v>68999.753247545756</v>
      </c>
      <c r="AS135" s="29">
        <v>623.65445940841164</v>
      </c>
      <c r="AT135" s="29">
        <v>162.91652833237146</v>
      </c>
      <c r="AU135" s="29">
        <v>0</v>
      </c>
      <c r="AV135" s="29">
        <v>0</v>
      </c>
      <c r="AW135" s="29">
        <v>0</v>
      </c>
      <c r="AX135" s="29">
        <v>1820.1418987050806</v>
      </c>
      <c r="AY135" s="29">
        <v>78840.029237510287</v>
      </c>
      <c r="AZ135" s="29">
        <v>2656.6755409818024</v>
      </c>
      <c r="BA135" s="29">
        <v>0</v>
      </c>
      <c r="BB135" s="29">
        <v>6612.6667022131796</v>
      </c>
      <c r="BC135" s="29">
        <v>3144.6764532832917</v>
      </c>
      <c r="BD135" s="29">
        <v>684.99337628164722</v>
      </c>
      <c r="BE135" s="29">
        <v>1490.3157740128188</v>
      </c>
      <c r="BF135" s="29">
        <v>112.66164755518344</v>
      </c>
      <c r="BG135" s="29">
        <v>2011.7676344414863</v>
      </c>
      <c r="BH135" s="29">
        <v>50836.630820197679</v>
      </c>
      <c r="BI135" s="29">
        <v>2996.0611343419432</v>
      </c>
      <c r="BJ135" s="29">
        <v>85655.637629841265</v>
      </c>
      <c r="BK135" s="29">
        <v>309.86746684307292</v>
      </c>
      <c r="BL135" s="29">
        <v>17899.473674917313</v>
      </c>
      <c r="BM135" s="29">
        <v>24591.572190974239</v>
      </c>
      <c r="BN135" s="29">
        <v>10572.113988220362</v>
      </c>
      <c r="BO135" s="29">
        <v>5124.1907531888974</v>
      </c>
      <c r="BP135" s="29">
        <v>15248.072567535291</v>
      </c>
      <c r="BQ135" s="29">
        <v>402.62256831957529</v>
      </c>
      <c r="BR135" s="29">
        <v>435.3626056609088</v>
      </c>
      <c r="BS135" s="29">
        <v>0</v>
      </c>
      <c r="BT135" s="59">
        <f t="shared" si="5"/>
        <v>526940.08233928529</v>
      </c>
      <c r="BU135" s="29">
        <v>513882.42873908457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1040822.5110783698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1.8548953729321402</v>
      </c>
      <c r="D136" s="29">
        <v>0</v>
      </c>
      <c r="E136" s="29">
        <v>0</v>
      </c>
      <c r="F136" s="29">
        <v>0</v>
      </c>
      <c r="G136" s="29">
        <v>14.559171560980769</v>
      </c>
      <c r="H136" s="29">
        <v>0</v>
      </c>
      <c r="I136" s="29">
        <v>4.2700149340799669</v>
      </c>
      <c r="J136" s="29">
        <v>2.2949985936571511</v>
      </c>
      <c r="K136" s="29">
        <v>4.5025865302147876</v>
      </c>
      <c r="L136" s="29">
        <v>0</v>
      </c>
      <c r="M136" s="29">
        <v>20.19344503688561</v>
      </c>
      <c r="N136" s="29">
        <v>33.941116277504428</v>
      </c>
      <c r="O136" s="29">
        <v>3.5585049066635066</v>
      </c>
      <c r="P136" s="29">
        <v>4.361728361762685</v>
      </c>
      <c r="Q136" s="29">
        <v>1.4170094534265838</v>
      </c>
      <c r="R136" s="29">
        <v>9.8565369243644536</v>
      </c>
      <c r="S136" s="29">
        <v>4.5407473237042915</v>
      </c>
      <c r="T136" s="29">
        <v>1.4733153651293176</v>
      </c>
      <c r="U136" s="29">
        <v>16.132363495018438</v>
      </c>
      <c r="V136" s="29">
        <v>1.5007617040038947</v>
      </c>
      <c r="W136" s="29">
        <v>0</v>
      </c>
      <c r="X136" s="29">
        <v>38.492888022769634</v>
      </c>
      <c r="Y136" s="29">
        <v>1.7170296196935337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37.011216439655144</v>
      </c>
      <c r="AF136" s="29">
        <v>3.4938034200783199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8.8933405176888574</v>
      </c>
      <c r="AM136" s="29">
        <v>5.9566289722954817</v>
      </c>
      <c r="AN136" s="29">
        <v>39.453987141767954</v>
      </c>
      <c r="AO136" s="29">
        <v>33.543564527370172</v>
      </c>
      <c r="AP136" s="29">
        <v>4.7230368487249414</v>
      </c>
      <c r="AQ136" s="29">
        <v>3.3057722728071903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2.4012918106973089</v>
      </c>
      <c r="AY136" s="29">
        <v>0</v>
      </c>
      <c r="AZ136" s="29">
        <v>4.6597410991537425</v>
      </c>
      <c r="BA136" s="29">
        <v>0</v>
      </c>
      <c r="BB136" s="29">
        <v>0</v>
      </c>
      <c r="BC136" s="29">
        <v>31.742249196547707</v>
      </c>
      <c r="BD136" s="29">
        <v>19.283952084412892</v>
      </c>
      <c r="BE136" s="29">
        <v>0</v>
      </c>
      <c r="BF136" s="29">
        <v>0</v>
      </c>
      <c r="BG136" s="29">
        <v>9.4294547099542427</v>
      </c>
      <c r="BH136" s="29">
        <v>1185.5206659698124</v>
      </c>
      <c r="BI136" s="29">
        <v>0</v>
      </c>
      <c r="BJ136" s="29">
        <v>568.10878525450107</v>
      </c>
      <c r="BK136" s="29">
        <v>0</v>
      </c>
      <c r="BL136" s="29">
        <v>208808.96226587071</v>
      </c>
      <c r="BM136" s="29">
        <v>10513.390015205634</v>
      </c>
      <c r="BN136" s="29">
        <v>1.3810401981310259</v>
      </c>
      <c r="BO136" s="29">
        <v>0</v>
      </c>
      <c r="BP136" s="29">
        <v>1.8839277397252177</v>
      </c>
      <c r="BQ136" s="29">
        <v>0</v>
      </c>
      <c r="BR136" s="29">
        <v>0</v>
      </c>
      <c r="BS136" s="29">
        <v>0</v>
      </c>
      <c r="BT136" s="59">
        <f t="shared" si="5"/>
        <v>221447.81185276245</v>
      </c>
      <c r="BU136" s="29">
        <v>186541.5157191162</v>
      </c>
      <c r="BV136" s="29">
        <v>0</v>
      </c>
      <c r="BW136" s="29">
        <v>91713.419558512207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499702.7471303909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187.58964544313244</v>
      </c>
      <c r="D138" s="29">
        <v>4.8033087767350429</v>
      </c>
      <c r="E138" s="29">
        <v>8.6182091837165462</v>
      </c>
      <c r="F138" s="29">
        <v>69.874006079485724</v>
      </c>
      <c r="G138" s="29">
        <v>1584.9002670398693</v>
      </c>
      <c r="H138" s="29">
        <v>91.643704328046866</v>
      </c>
      <c r="I138" s="29">
        <v>416.49368258946447</v>
      </c>
      <c r="J138" s="29">
        <v>225.06153336281326</v>
      </c>
      <c r="K138" s="29">
        <v>441.17652919942225</v>
      </c>
      <c r="L138" s="29">
        <v>5.1528265008881773</v>
      </c>
      <c r="M138" s="29">
        <v>2004.1880456596487</v>
      </c>
      <c r="N138" s="29">
        <v>3248.5242866643171</v>
      </c>
      <c r="O138" s="29">
        <v>351.68683877931204</v>
      </c>
      <c r="P138" s="29">
        <v>515.02706763596609</v>
      </c>
      <c r="Q138" s="29">
        <v>138.3721048472554</v>
      </c>
      <c r="R138" s="29">
        <v>972.36852334223261</v>
      </c>
      <c r="S138" s="29">
        <v>456.4350413378337</v>
      </c>
      <c r="T138" s="29">
        <v>254.39090554837256</v>
      </c>
      <c r="U138" s="29">
        <v>1618.9650996515225</v>
      </c>
      <c r="V138" s="29">
        <v>153.54749482806676</v>
      </c>
      <c r="W138" s="29">
        <v>39.767346540458057</v>
      </c>
      <c r="X138" s="29">
        <v>3565.430618616314</v>
      </c>
      <c r="Y138" s="29">
        <v>180.96502899826785</v>
      </c>
      <c r="Z138" s="29">
        <v>22.067634151380311</v>
      </c>
      <c r="AA138" s="29">
        <v>1.7345199499483976</v>
      </c>
      <c r="AB138" s="29">
        <v>85.532344748198113</v>
      </c>
      <c r="AC138" s="29">
        <v>93.965189045974</v>
      </c>
      <c r="AD138" s="29">
        <v>36.004127469415089</v>
      </c>
      <c r="AE138" s="29">
        <v>3708.2335948198579</v>
      </c>
      <c r="AF138" s="29">
        <v>473.39119492015681</v>
      </c>
      <c r="AG138" s="29">
        <v>25.525801628091635</v>
      </c>
      <c r="AH138" s="29">
        <v>9.4087662477025251</v>
      </c>
      <c r="AI138" s="29">
        <v>0</v>
      </c>
      <c r="AJ138" s="29">
        <v>41.819950867308705</v>
      </c>
      <c r="AK138" s="29">
        <v>21.79209797903701</v>
      </c>
      <c r="AL138" s="29">
        <v>926.34499717660765</v>
      </c>
      <c r="AM138" s="29">
        <v>714.42116656416954</v>
      </c>
      <c r="AN138" s="29">
        <v>28603.140850420576</v>
      </c>
      <c r="AO138" s="29">
        <v>3183.7726330011069</v>
      </c>
      <c r="AP138" s="29">
        <v>557.84145804745526</v>
      </c>
      <c r="AQ138" s="29">
        <v>374.28915470311654</v>
      </c>
      <c r="AR138" s="29">
        <v>10.693298025645262</v>
      </c>
      <c r="AS138" s="29">
        <v>10.456201432682166</v>
      </c>
      <c r="AT138" s="29">
        <v>8.9515176638359435</v>
      </c>
      <c r="AU138" s="29">
        <v>4.0923800224217164</v>
      </c>
      <c r="AV138" s="29">
        <v>1.5136146903924335</v>
      </c>
      <c r="AW138" s="29">
        <v>0</v>
      </c>
      <c r="AX138" s="29">
        <v>324.96266542777454</v>
      </c>
      <c r="AY138" s="29">
        <v>140.36896820851933</v>
      </c>
      <c r="AZ138" s="29">
        <v>546.95948069650228</v>
      </c>
      <c r="BA138" s="29">
        <v>39.652442213699366</v>
      </c>
      <c r="BB138" s="29">
        <v>2351.2507473848609</v>
      </c>
      <c r="BC138" s="29">
        <v>19.113749015386365</v>
      </c>
      <c r="BD138" s="29">
        <v>1927.4752060980852</v>
      </c>
      <c r="BE138" s="29">
        <v>18.828102673554884</v>
      </c>
      <c r="BF138" s="29">
        <v>3.3750588160045272</v>
      </c>
      <c r="BG138" s="29">
        <v>1007.5441476002393</v>
      </c>
      <c r="BH138" s="29">
        <v>1424.7557260577535</v>
      </c>
      <c r="BI138" s="29">
        <v>2.0727170073013843</v>
      </c>
      <c r="BJ138" s="29">
        <v>28845.782308854952</v>
      </c>
      <c r="BK138" s="29">
        <v>7.8220008195987116</v>
      </c>
      <c r="BL138" s="29">
        <v>1029.3386178897204</v>
      </c>
      <c r="BM138" s="29">
        <v>13675.242992197655</v>
      </c>
      <c r="BN138" s="29">
        <v>2262.7343750669725</v>
      </c>
      <c r="BO138" s="29">
        <v>1144.5710851499593</v>
      </c>
      <c r="BP138" s="29">
        <v>1306.6657399302173</v>
      </c>
      <c r="BQ138" s="29">
        <v>6.9299388940918139</v>
      </c>
      <c r="BR138" s="29">
        <v>39.251684958764308</v>
      </c>
      <c r="BS138" s="29">
        <v>0</v>
      </c>
      <c r="BT138" s="59">
        <f t="shared" si="5"/>
        <v>111574.67236348982</v>
      </c>
      <c r="BU138" s="29">
        <v>1008688.0560659558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104881.03122716593</v>
      </c>
      <c r="CH138" s="29">
        <v>428.8512044176307</v>
      </c>
      <c r="CI138" s="29">
        <v>96155.103670911893</v>
      </c>
      <c r="CJ138" s="38">
        <f t="shared" si="7"/>
        <v>1321727.7145319409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153.45116994100064</v>
      </c>
      <c r="D139" s="29">
        <v>2.9699512684316649</v>
      </c>
      <c r="E139" s="29">
        <v>6.4705555268741985</v>
      </c>
      <c r="F139" s="29">
        <v>24.988182508002993</v>
      </c>
      <c r="G139" s="29">
        <v>1319.797941611105</v>
      </c>
      <c r="H139" s="29">
        <v>76.967838601388863</v>
      </c>
      <c r="I139" s="29">
        <v>353.24842310814756</v>
      </c>
      <c r="J139" s="29">
        <v>189.8598761127837</v>
      </c>
      <c r="K139" s="29">
        <v>372.48872534816439</v>
      </c>
      <c r="L139" s="29">
        <v>1.7300154748129313</v>
      </c>
      <c r="M139" s="29">
        <v>1670.5577009352721</v>
      </c>
      <c r="N139" s="29">
        <v>2719.7665464018482</v>
      </c>
      <c r="O139" s="29">
        <v>294.38700354417131</v>
      </c>
      <c r="P139" s="29">
        <v>428.84463923203083</v>
      </c>
      <c r="Q139" s="29">
        <v>117.22588555805928</v>
      </c>
      <c r="R139" s="29">
        <v>815.40884348723307</v>
      </c>
      <c r="S139" s="29">
        <v>375.6455688508691</v>
      </c>
      <c r="T139" s="29">
        <v>211.64557852028582</v>
      </c>
      <c r="U139" s="29">
        <v>1334.5936773870335</v>
      </c>
      <c r="V139" s="29">
        <v>124.15451647116686</v>
      </c>
      <c r="W139" s="29">
        <v>32.291928195657427</v>
      </c>
      <c r="X139" s="29">
        <v>3011.3640509960865</v>
      </c>
      <c r="Y139" s="29">
        <v>142.04585532328673</v>
      </c>
      <c r="Z139" s="29">
        <v>0</v>
      </c>
      <c r="AA139" s="29">
        <v>0</v>
      </c>
      <c r="AB139" s="29">
        <v>37.257231209676135</v>
      </c>
      <c r="AC139" s="29">
        <v>70.972487638194579</v>
      </c>
      <c r="AD139" s="29">
        <v>6.613732553076801</v>
      </c>
      <c r="AE139" s="29">
        <v>4208.5058438474853</v>
      </c>
      <c r="AF139" s="29">
        <v>395.99954236974446</v>
      </c>
      <c r="AG139" s="29">
        <v>10.762663626779904</v>
      </c>
      <c r="AH139" s="29">
        <v>0</v>
      </c>
      <c r="AI139" s="29">
        <v>0</v>
      </c>
      <c r="AJ139" s="29">
        <v>5.6070674628803996</v>
      </c>
      <c r="AK139" s="29">
        <v>15.521025278740124</v>
      </c>
      <c r="AL139" s="29">
        <v>735.72579922480315</v>
      </c>
      <c r="AM139" s="29">
        <v>498.18928330666142</v>
      </c>
      <c r="AN139" s="29">
        <v>3888.3275552929917</v>
      </c>
      <c r="AO139" s="29">
        <v>2687.9100242587592</v>
      </c>
      <c r="AP139" s="29">
        <v>1532.4616998070733</v>
      </c>
      <c r="AQ139" s="29">
        <v>356.16666529075479</v>
      </c>
      <c r="AR139" s="29">
        <v>0</v>
      </c>
      <c r="AS139" s="29">
        <v>0</v>
      </c>
      <c r="AT139" s="29">
        <v>5.9868078506165432</v>
      </c>
      <c r="AU139" s="29">
        <v>15.974340508044827</v>
      </c>
      <c r="AV139" s="29">
        <v>2.11034339742988</v>
      </c>
      <c r="AW139" s="29">
        <v>0</v>
      </c>
      <c r="AX139" s="29">
        <v>1048.7755751089398</v>
      </c>
      <c r="AY139" s="29">
        <v>625.44775229708625</v>
      </c>
      <c r="AZ139" s="29">
        <v>385.48976478935856</v>
      </c>
      <c r="BA139" s="29">
        <v>0</v>
      </c>
      <c r="BB139" s="29">
        <v>1164.1761324501358</v>
      </c>
      <c r="BC139" s="29">
        <v>2.8517034947750881</v>
      </c>
      <c r="BD139" s="29">
        <v>1859.7066070688061</v>
      </c>
      <c r="BE139" s="29">
        <v>2.8885008079885148</v>
      </c>
      <c r="BF139" s="29">
        <v>1.6794278132884706</v>
      </c>
      <c r="BG139" s="29">
        <v>1464.8129039952209</v>
      </c>
      <c r="BH139" s="29">
        <v>559.45484859002636</v>
      </c>
      <c r="BI139" s="29">
        <v>55.064479309358248</v>
      </c>
      <c r="BJ139" s="29">
        <v>32.600270722632992</v>
      </c>
      <c r="BK139" s="29">
        <v>2.5398778173336023</v>
      </c>
      <c r="BL139" s="29">
        <v>0</v>
      </c>
      <c r="BM139" s="29">
        <v>798.87336275786038</v>
      </c>
      <c r="BN139" s="29">
        <v>794.97989652756439</v>
      </c>
      <c r="BO139" s="29">
        <v>153.49637052683124</v>
      </c>
      <c r="BP139" s="29">
        <v>323.6487466948218</v>
      </c>
      <c r="BQ139" s="29">
        <v>2.0751172630511845</v>
      </c>
      <c r="BR139" s="29">
        <v>22.200852319367989</v>
      </c>
      <c r="BS139" s="29">
        <v>0</v>
      </c>
      <c r="BT139" s="59">
        <f t="shared" ref="BT139:BT143" si="8">SUM(C139:BS139)</f>
        <v>37554.758777681862</v>
      </c>
      <c r="BU139" s="29">
        <v>8878.3188972175139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46433.077674899374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145.77353804548062</v>
      </c>
      <c r="D140" s="29">
        <v>48.604760301413947</v>
      </c>
      <c r="E140" s="29">
        <v>12.695874015648448</v>
      </c>
      <c r="F140" s="29">
        <v>84.828109079231325</v>
      </c>
      <c r="G140" s="29">
        <v>1210.0538624717537</v>
      </c>
      <c r="H140" s="29">
        <v>54.961876539541919</v>
      </c>
      <c r="I140" s="29">
        <v>73.828681043304528</v>
      </c>
      <c r="J140" s="29">
        <v>41.152677236089104</v>
      </c>
      <c r="K140" s="29">
        <v>153.91581249587347</v>
      </c>
      <c r="L140" s="29">
        <v>120.61201614312864</v>
      </c>
      <c r="M140" s="29">
        <v>295.14663835795056</v>
      </c>
      <c r="N140" s="29">
        <v>1799.2606305180216</v>
      </c>
      <c r="O140" s="29">
        <v>239.70004527871649</v>
      </c>
      <c r="P140" s="29">
        <v>260.30195188726094</v>
      </c>
      <c r="Q140" s="29">
        <v>21.361356865608219</v>
      </c>
      <c r="R140" s="29">
        <v>249.62873379112443</v>
      </c>
      <c r="S140" s="29">
        <v>359.10912263778266</v>
      </c>
      <c r="T140" s="29">
        <v>145.27476104170069</v>
      </c>
      <c r="U140" s="29">
        <v>1099.3347180159951</v>
      </c>
      <c r="V140" s="29">
        <v>62.838883590242581</v>
      </c>
      <c r="W140" s="29">
        <v>67.792096368355502</v>
      </c>
      <c r="X140" s="29">
        <v>561.43263456773445</v>
      </c>
      <c r="Y140" s="29">
        <v>264.96970988928371</v>
      </c>
      <c r="Z140" s="29">
        <v>350.16075129671998</v>
      </c>
      <c r="AA140" s="29">
        <v>131.19949166751036</v>
      </c>
      <c r="AB140" s="29">
        <v>1249.296518761684</v>
      </c>
      <c r="AC140" s="29">
        <v>204.93091701353393</v>
      </c>
      <c r="AD140" s="29">
        <v>613.9828211867848</v>
      </c>
      <c r="AE140" s="29">
        <v>3804.4134839514913</v>
      </c>
      <c r="AF140" s="29">
        <v>3562.2954064208584</v>
      </c>
      <c r="AG140" s="29">
        <v>461.21970474087982</v>
      </c>
      <c r="AH140" s="29">
        <v>675.48261714030389</v>
      </c>
      <c r="AI140" s="29">
        <v>31.330091926555284</v>
      </c>
      <c r="AJ140" s="29">
        <v>1639.1412838222514</v>
      </c>
      <c r="AK140" s="29">
        <v>788.84712744493595</v>
      </c>
      <c r="AL140" s="29">
        <v>1589.7228851285699</v>
      </c>
      <c r="AM140" s="29">
        <v>382.68338217299151</v>
      </c>
      <c r="AN140" s="29">
        <v>580.35577555266696</v>
      </c>
      <c r="AO140" s="29">
        <v>1487.9287411743908</v>
      </c>
      <c r="AP140" s="29">
        <v>4528.7757142152495</v>
      </c>
      <c r="AQ140" s="29">
        <v>2286.6094160556804</v>
      </c>
      <c r="AR140" s="29">
        <v>109.32546780786684</v>
      </c>
      <c r="AS140" s="29">
        <v>471.03215486067762</v>
      </c>
      <c r="AT140" s="29">
        <v>905.37020135962882</v>
      </c>
      <c r="AU140" s="29">
        <v>571.91751355323402</v>
      </c>
      <c r="AV140" s="29">
        <v>74.921861916840328</v>
      </c>
      <c r="AW140" s="29">
        <v>24.387580662794065</v>
      </c>
      <c r="AX140" s="29">
        <v>3049.5959220361624</v>
      </c>
      <c r="AY140" s="29">
        <v>2490.1162364753868</v>
      </c>
      <c r="AZ140" s="29">
        <v>1613.0255971616682</v>
      </c>
      <c r="BA140" s="29">
        <v>0</v>
      </c>
      <c r="BB140" s="29">
        <v>400.52234664306098</v>
      </c>
      <c r="BC140" s="29">
        <v>1354.4178848927154</v>
      </c>
      <c r="BD140" s="29">
        <v>1365.4364084789042</v>
      </c>
      <c r="BE140" s="29">
        <v>1607.5550041417684</v>
      </c>
      <c r="BF140" s="29">
        <v>22.96245880462633</v>
      </c>
      <c r="BG140" s="29">
        <v>2342.9157565160403</v>
      </c>
      <c r="BH140" s="29">
        <v>288.33454364958766</v>
      </c>
      <c r="BI140" s="29">
        <v>28.632937101126423</v>
      </c>
      <c r="BJ140" s="29">
        <v>2.8382523587251391</v>
      </c>
      <c r="BK140" s="29">
        <v>165.04364446214652</v>
      </c>
      <c r="BL140" s="29">
        <v>803.13855301229364</v>
      </c>
      <c r="BM140" s="29">
        <v>0</v>
      </c>
      <c r="BN140" s="29">
        <v>341.09253813889188</v>
      </c>
      <c r="BO140" s="29">
        <v>193.27537224346102</v>
      </c>
      <c r="BP140" s="29">
        <v>465.64126403960762</v>
      </c>
      <c r="BQ140" s="29">
        <v>229.47917902523224</v>
      </c>
      <c r="BR140" s="29">
        <v>223.1592500214847</v>
      </c>
      <c r="BS140" s="29">
        <v>0</v>
      </c>
      <c r="BT140" s="59">
        <f t="shared" si="8"/>
        <v>50885.092549218243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50885.092549218243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8595.8889491825958</v>
      </c>
      <c r="D141" s="29">
        <v>40.327089468042239</v>
      </c>
      <c r="E141" s="29">
        <v>529.07549106681313</v>
      </c>
      <c r="F141" s="29">
        <v>5576.2970415260907</v>
      </c>
      <c r="G141" s="29">
        <v>9095.9263873987165</v>
      </c>
      <c r="H141" s="29">
        <v>413.09127053271368</v>
      </c>
      <c r="I141" s="29">
        <v>807.06716794450813</v>
      </c>
      <c r="J141" s="29">
        <v>544.28218876914605</v>
      </c>
      <c r="K141" s="29">
        <v>395.28618494248923</v>
      </c>
      <c r="L141" s="29">
        <v>1492.7353562921044</v>
      </c>
      <c r="M141" s="29">
        <v>2151.6881971272674</v>
      </c>
      <c r="N141" s="29">
        <v>4994.3916732132056</v>
      </c>
      <c r="O141" s="29">
        <v>1189.0264719162967</v>
      </c>
      <c r="P141" s="29">
        <v>2446.186711847176</v>
      </c>
      <c r="Q141" s="29">
        <v>1545.3199442199736</v>
      </c>
      <c r="R141" s="29">
        <v>2523.7501662175387</v>
      </c>
      <c r="S141" s="29">
        <v>753.85831175052817</v>
      </c>
      <c r="T141" s="29">
        <v>750.53279581670245</v>
      </c>
      <c r="U141" s="29">
        <v>5297.0113895950381</v>
      </c>
      <c r="V141" s="29">
        <v>284.02210497911335</v>
      </c>
      <c r="W141" s="29">
        <v>126.2137708422583</v>
      </c>
      <c r="X141" s="29">
        <v>2169.7264104188353</v>
      </c>
      <c r="Y141" s="29">
        <v>713.62871710627621</v>
      </c>
      <c r="Z141" s="29">
        <v>1971.7350006013376</v>
      </c>
      <c r="AA141" s="29">
        <v>95.489180573845729</v>
      </c>
      <c r="AB141" s="29">
        <v>3422.7750042253238</v>
      </c>
      <c r="AC141" s="29">
        <v>3005.5727455950396</v>
      </c>
      <c r="AD141" s="29">
        <v>466.09054124006389</v>
      </c>
      <c r="AE141" s="29">
        <v>4475.0232006741107</v>
      </c>
      <c r="AF141" s="29">
        <v>2397.8289342970552</v>
      </c>
      <c r="AG141" s="29">
        <v>4741.3226651859459</v>
      </c>
      <c r="AH141" s="29">
        <v>1643.541696625434</v>
      </c>
      <c r="AI141" s="29">
        <v>459.77236439993334</v>
      </c>
      <c r="AJ141" s="29">
        <v>808.87887615156387</v>
      </c>
      <c r="AK141" s="29">
        <v>150.36483615139221</v>
      </c>
      <c r="AL141" s="29">
        <v>1594.5726825775214</v>
      </c>
      <c r="AM141" s="29">
        <v>888.05772750965571</v>
      </c>
      <c r="AN141" s="29">
        <v>371.41751114995304</v>
      </c>
      <c r="AO141" s="29">
        <v>1810.3797745275451</v>
      </c>
      <c r="AP141" s="29">
        <v>5055.3954578822768</v>
      </c>
      <c r="AQ141" s="29">
        <v>1070.6159105087397</v>
      </c>
      <c r="AR141" s="29">
        <v>300.61898814039432</v>
      </c>
      <c r="AS141" s="29">
        <v>401.69978648274071</v>
      </c>
      <c r="AT141" s="29">
        <v>115.02469110880881</v>
      </c>
      <c r="AU141" s="29">
        <v>6.9298570685983236</v>
      </c>
      <c r="AV141" s="29">
        <v>1.135316455210194</v>
      </c>
      <c r="AW141" s="29">
        <v>0</v>
      </c>
      <c r="AX141" s="29">
        <v>827.40585880127185</v>
      </c>
      <c r="AY141" s="29">
        <v>1626.6728301870505</v>
      </c>
      <c r="AZ141" s="29">
        <v>787.9916495716958</v>
      </c>
      <c r="BA141" s="29">
        <v>20.917089585025732</v>
      </c>
      <c r="BB141" s="29">
        <v>121.40200681804815</v>
      </c>
      <c r="BC141" s="29">
        <v>226.30644901780818</v>
      </c>
      <c r="BD141" s="29">
        <v>135.07624699662037</v>
      </c>
      <c r="BE141" s="29">
        <v>0</v>
      </c>
      <c r="BF141" s="29">
        <v>402.71180294654141</v>
      </c>
      <c r="BG141" s="29">
        <v>321.58997807264183</v>
      </c>
      <c r="BH141" s="29">
        <v>651.78659041256651</v>
      </c>
      <c r="BI141" s="29">
        <v>12.557216403016675</v>
      </c>
      <c r="BJ141" s="29">
        <v>1322.0360249796781</v>
      </c>
      <c r="BK141" s="29">
        <v>106.90266877443655</v>
      </c>
      <c r="BL141" s="29">
        <v>1918.1939003065631</v>
      </c>
      <c r="BM141" s="29">
        <v>1774.074777811489</v>
      </c>
      <c r="BN141" s="29">
        <v>804.89422300436365</v>
      </c>
      <c r="BO141" s="29">
        <v>873.8227624679198</v>
      </c>
      <c r="BP141" s="29">
        <v>1358.7635299641904</v>
      </c>
      <c r="BQ141" s="29">
        <v>167.30995767155443</v>
      </c>
      <c r="BR141" s="29">
        <v>396.69565572526915</v>
      </c>
      <c r="BS141" s="29">
        <v>0</v>
      </c>
      <c r="BT141" s="59">
        <f t="shared" si="8"/>
        <v>101546.68776082364</v>
      </c>
      <c r="BU141" s="29">
        <v>475.79803482115074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345.77747762513349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102368.26327326993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144.22188288152404</v>
      </c>
      <c r="D142" s="29">
        <v>3.5221883372380138</v>
      </c>
      <c r="E142" s="29">
        <v>6.0813847397805549</v>
      </c>
      <c r="F142" s="29">
        <v>23.870205084638663</v>
      </c>
      <c r="G142" s="29">
        <v>1240.4189832795219</v>
      </c>
      <c r="H142" s="29">
        <v>72.338629074337547</v>
      </c>
      <c r="I142" s="29">
        <v>332.00237394849614</v>
      </c>
      <c r="J142" s="29">
        <v>178.44079538244293</v>
      </c>
      <c r="K142" s="29">
        <v>350.08547241774704</v>
      </c>
      <c r="L142" s="29">
        <v>2.0516970744254461</v>
      </c>
      <c r="M142" s="29">
        <v>1570.0823733292411</v>
      </c>
      <c r="N142" s="29">
        <v>2556.1867704967822</v>
      </c>
      <c r="O142" s="29">
        <v>276.68116159240958</v>
      </c>
      <c r="P142" s="29">
        <v>403.05187218495121</v>
      </c>
      <c r="Q142" s="29">
        <v>110.17536030606772</v>
      </c>
      <c r="R142" s="29">
        <v>766.36625690889048</v>
      </c>
      <c r="S142" s="29">
        <v>353.05244825831846</v>
      </c>
      <c r="T142" s="29">
        <v>198.91620148273228</v>
      </c>
      <c r="U142" s="29">
        <v>1254.3248325088671</v>
      </c>
      <c r="V142" s="29">
        <v>116.68727001025917</v>
      </c>
      <c r="W142" s="29">
        <v>30.349734042391841</v>
      </c>
      <c r="X142" s="29">
        <v>2830.2462186725097</v>
      </c>
      <c r="Y142" s="29">
        <v>133.50253841738402</v>
      </c>
      <c r="Z142" s="29">
        <v>0</v>
      </c>
      <c r="AA142" s="29">
        <v>0</v>
      </c>
      <c r="AB142" s="29">
        <v>35.016399501397153</v>
      </c>
      <c r="AC142" s="29">
        <v>66.703862889423377</v>
      </c>
      <c r="AD142" s="29">
        <v>6.5292068764407052</v>
      </c>
      <c r="AE142" s="29">
        <v>2787.4034426835647</v>
      </c>
      <c r="AF142" s="29">
        <v>271.65048636933398</v>
      </c>
      <c r="AG142" s="29">
        <v>10.115344512144091</v>
      </c>
      <c r="AH142" s="29">
        <v>0</v>
      </c>
      <c r="AI142" s="29">
        <v>0</v>
      </c>
      <c r="AJ142" s="29">
        <v>5.2698310619634494</v>
      </c>
      <c r="AK142" s="29">
        <v>14.587516607480325</v>
      </c>
      <c r="AL142" s="29">
        <v>691.47573191857646</v>
      </c>
      <c r="AM142" s="29">
        <v>465.0979104737425</v>
      </c>
      <c r="AN142" s="29">
        <v>2984.0466917763351</v>
      </c>
      <c r="AO142" s="29">
        <v>2526.2462636405344</v>
      </c>
      <c r="AP142" s="29">
        <v>367.22594342976936</v>
      </c>
      <c r="AQ142" s="29">
        <v>282.26940754590527</v>
      </c>
      <c r="AR142" s="29">
        <v>0</v>
      </c>
      <c r="AS142" s="29">
        <v>0</v>
      </c>
      <c r="AT142" s="29">
        <v>5.6267320095660951</v>
      </c>
      <c r="AU142" s="29">
        <v>15.013565711661796</v>
      </c>
      <c r="AV142" s="29">
        <v>2.5027437254618343</v>
      </c>
      <c r="AW142" s="29">
        <v>0</v>
      </c>
      <c r="AX142" s="29">
        <v>225.84104028683191</v>
      </c>
      <c r="AY142" s="29">
        <v>41.99286556304984</v>
      </c>
      <c r="AZ142" s="29">
        <v>362.30456718481139</v>
      </c>
      <c r="BA142" s="29">
        <v>0</v>
      </c>
      <c r="BB142" s="29">
        <v>56.583235710278167</v>
      </c>
      <c r="BC142" s="29">
        <v>3.381953400151827</v>
      </c>
      <c r="BD142" s="29">
        <v>1499.3674036578345</v>
      </c>
      <c r="BE142" s="29">
        <v>3.4255933153599512</v>
      </c>
      <c r="BF142" s="29">
        <v>1.9917033344494173</v>
      </c>
      <c r="BG142" s="29">
        <v>783.64701325284216</v>
      </c>
      <c r="BH142" s="29">
        <v>525.8065590628853</v>
      </c>
      <c r="BI142" s="29">
        <v>0</v>
      </c>
      <c r="BJ142" s="29">
        <v>31.824948614231598</v>
      </c>
      <c r="BK142" s="29">
        <v>3.0121464016296828</v>
      </c>
      <c r="BL142" s="29">
        <v>0</v>
      </c>
      <c r="BM142" s="29">
        <v>3.7969325907622289</v>
      </c>
      <c r="BN142" s="29">
        <v>134.74275216016792</v>
      </c>
      <c r="BO142" s="29">
        <v>23.890933222366968</v>
      </c>
      <c r="BP142" s="29">
        <v>146.47930213817321</v>
      </c>
      <c r="BQ142" s="29">
        <v>2.4609679198415635</v>
      </c>
      <c r="BR142" s="29">
        <v>20.865586911490869</v>
      </c>
      <c r="BS142" s="29">
        <v>0</v>
      </c>
      <c r="BT142" s="59">
        <f t="shared" si="8"/>
        <v>27360.853235891413</v>
      </c>
      <c r="BU142" s="29">
        <v>213493.95290183651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240854.80613772792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245783.31615189865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279989.61506016954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525772.93121206819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1640228.8224191864</v>
      </c>
      <c r="CG145" s="29">
        <v>0</v>
      </c>
      <c r="CH145" s="29">
        <v>0</v>
      </c>
      <c r="CI145" s="29">
        <v>0</v>
      </c>
      <c r="CJ145" s="38">
        <f>SUM(BT145:CI145)</f>
        <v>2166001.7536312547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11245.431315936696</v>
      </c>
      <c r="D146" s="29">
        <v>10318.142567701017</v>
      </c>
      <c r="E146" s="29">
        <v>147.11865112628766</v>
      </c>
      <c r="F146" s="29">
        <v>13575.862044211774</v>
      </c>
      <c r="G146" s="29">
        <v>65673.219354810135</v>
      </c>
      <c r="H146" s="29">
        <v>6405.1454593005492</v>
      </c>
      <c r="I146" s="29">
        <v>4289.8851511972216</v>
      </c>
      <c r="J146" s="29">
        <v>2436.9640237558633</v>
      </c>
      <c r="K146" s="29">
        <v>8370.8973302539998</v>
      </c>
      <c r="L146" s="29">
        <v>29445.023059497733</v>
      </c>
      <c r="M146" s="29">
        <v>29162.262064637736</v>
      </c>
      <c r="N146" s="29">
        <v>240772.02776590217</v>
      </c>
      <c r="O146" s="29">
        <v>13002.370246370268</v>
      </c>
      <c r="P146" s="29">
        <v>16996.080253176169</v>
      </c>
      <c r="Q146" s="29">
        <v>391.38583879173842</v>
      </c>
      <c r="R146" s="29">
        <v>63938.294325446121</v>
      </c>
      <c r="S146" s="29">
        <v>109117.75485527665</v>
      </c>
      <c r="T146" s="29">
        <v>39641.881110513779</v>
      </c>
      <c r="U146" s="29">
        <v>374901.71358580608</v>
      </c>
      <c r="V146" s="29">
        <v>7457.4351301306151</v>
      </c>
      <c r="W146" s="29">
        <v>8558.4736163600992</v>
      </c>
      <c r="X146" s="29">
        <v>101083.30853865207</v>
      </c>
      <c r="Y146" s="29">
        <v>75664.417709151981</v>
      </c>
      <c r="Z146" s="29">
        <v>15018.88886327927</v>
      </c>
      <c r="AA146" s="29">
        <v>12975.871824517075</v>
      </c>
      <c r="AB146" s="29">
        <v>56940.420812107011</v>
      </c>
      <c r="AC146" s="29">
        <v>1380.3713582987934</v>
      </c>
      <c r="AD146" s="29">
        <v>162843.1452599233</v>
      </c>
      <c r="AE146" s="29">
        <v>3363065.8141091783</v>
      </c>
      <c r="AF146" s="29">
        <v>570587.76227854262</v>
      </c>
      <c r="AG146" s="29">
        <v>2033090.2595579785</v>
      </c>
      <c r="AH146" s="29">
        <v>12205.108616185711</v>
      </c>
      <c r="AI146" s="29">
        <v>55261.692489215588</v>
      </c>
      <c r="AJ146" s="29">
        <v>3133524.3329264438</v>
      </c>
      <c r="AK146" s="29">
        <v>39137.703778810443</v>
      </c>
      <c r="AL146" s="29">
        <v>41574.176099412478</v>
      </c>
      <c r="AM146" s="29">
        <v>32519.70679277305</v>
      </c>
      <c r="AN146" s="29">
        <v>79072.491669968105</v>
      </c>
      <c r="AO146" s="29">
        <v>53360.974178633682</v>
      </c>
      <c r="AP146" s="29">
        <v>407752.76013248309</v>
      </c>
      <c r="AQ146" s="29">
        <v>249540.2327069217</v>
      </c>
      <c r="AR146" s="29">
        <v>106055.14916588059</v>
      </c>
      <c r="AS146" s="29">
        <v>46212.649123849616</v>
      </c>
      <c r="AT146" s="29">
        <v>46384.827472043282</v>
      </c>
      <c r="AU146" s="29">
        <v>20852.50713372455</v>
      </c>
      <c r="AV146" s="29">
        <v>40.856859675022626</v>
      </c>
      <c r="AW146" s="29">
        <v>12.224451053965515</v>
      </c>
      <c r="AX146" s="29">
        <v>242001.69942537908</v>
      </c>
      <c r="AY146" s="29">
        <v>715139.23985820182</v>
      </c>
      <c r="AZ146" s="29">
        <v>19977.162205651941</v>
      </c>
      <c r="BA146" s="29">
        <v>767.32074517596743</v>
      </c>
      <c r="BB146" s="29">
        <v>44575.45951066276</v>
      </c>
      <c r="BC146" s="29">
        <v>118418.01920944266</v>
      </c>
      <c r="BD146" s="29">
        <v>281630.68797456473</v>
      </c>
      <c r="BE146" s="29">
        <v>163778.71885223518</v>
      </c>
      <c r="BF146" s="29">
        <v>4161990.6695979661</v>
      </c>
      <c r="BG146" s="29">
        <v>184200.70626111521</v>
      </c>
      <c r="BH146" s="29">
        <v>620441.703890634</v>
      </c>
      <c r="BI146" s="29">
        <v>29292.497440827425</v>
      </c>
      <c r="BJ146" s="29">
        <v>153273.35256879686</v>
      </c>
      <c r="BK146" s="29">
        <v>19225.985602083143</v>
      </c>
      <c r="BL146" s="29">
        <v>83709.639311079081</v>
      </c>
      <c r="BM146" s="29">
        <v>145309.70533477215</v>
      </c>
      <c r="BN146" s="29">
        <v>155466.40999492511</v>
      </c>
      <c r="BO146" s="29">
        <v>66898.860400843143</v>
      </c>
      <c r="BP146" s="29">
        <v>76318.648022849375</v>
      </c>
      <c r="BQ146" s="29">
        <v>30239.858283653368</v>
      </c>
      <c r="BR146" s="29">
        <v>12476.620346169289</v>
      </c>
      <c r="BS146" s="29">
        <v>0</v>
      </c>
      <c r="BT146" s="59">
        <f t="shared" si="10"/>
        <v>19097137.986495934</v>
      </c>
      <c r="BU146" s="29">
        <v>-2380917.1435643509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40707679</v>
      </c>
      <c r="CJ146" s="38">
        <f>SUM(BT146:CI146)</f>
        <v>57423899.842931584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148205167.48906064</v>
      </c>
      <c r="AI147" s="29">
        <v>4913610.3928415077</v>
      </c>
      <c r="AJ147" s="29">
        <v>24240.302024851542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153143018.183927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153143018.183927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1390678.8258890784</v>
      </c>
      <c r="D151" s="29">
        <v>60199.707446308668</v>
      </c>
      <c r="E151" s="29">
        <v>189531.19370094765</v>
      </c>
      <c r="F151" s="29">
        <v>83675.489540752737</v>
      </c>
      <c r="G151" s="29">
        <v>1820809.0412518701</v>
      </c>
      <c r="H151" s="29">
        <v>46575.532212487393</v>
      </c>
      <c r="I151" s="29">
        <v>61609.699687807646</v>
      </c>
      <c r="J151" s="29">
        <v>63606.945360773534</v>
      </c>
      <c r="K151" s="29">
        <v>42134.119377276242</v>
      </c>
      <c r="L151" s="29">
        <v>126100.06247624634</v>
      </c>
      <c r="M151" s="29">
        <v>420011.65780122322</v>
      </c>
      <c r="N151" s="29">
        <v>178582.27621458925</v>
      </c>
      <c r="O151" s="29">
        <v>142169.68757593192</v>
      </c>
      <c r="P151" s="29">
        <v>385567.50778124126</v>
      </c>
      <c r="Q151" s="29">
        <v>109453.80247743151</v>
      </c>
      <c r="R151" s="29">
        <v>270544.98611952894</v>
      </c>
      <c r="S151" s="29">
        <v>48376.083618193195</v>
      </c>
      <c r="T151" s="29">
        <v>47738.755712364742</v>
      </c>
      <c r="U151" s="29">
        <v>293919.79936194955</v>
      </c>
      <c r="V151" s="29">
        <v>37404.46718340597</v>
      </c>
      <c r="W151" s="29">
        <v>13389.874037128635</v>
      </c>
      <c r="X151" s="29">
        <v>91080.178588254086</v>
      </c>
      <c r="Y151" s="29">
        <v>77590.089283329187</v>
      </c>
      <c r="Z151" s="29">
        <v>995066.1368194574</v>
      </c>
      <c r="AA151" s="29">
        <v>42283.19533378131</v>
      </c>
      <c r="AB151" s="29">
        <v>-97759.815006159479</v>
      </c>
      <c r="AC151" s="29">
        <v>1732275.5515356329</v>
      </c>
      <c r="AD151" s="29">
        <v>434129.30285521253</v>
      </c>
      <c r="AE151" s="29">
        <v>1467761.35675589</v>
      </c>
      <c r="AF151" s="29">
        <v>813270.22336837091</v>
      </c>
      <c r="AG151" s="29">
        <v>1630157.6561875329</v>
      </c>
      <c r="AH151" s="29">
        <v>52966.37536719397</v>
      </c>
      <c r="AI151" s="29">
        <v>-14366.552047978856</v>
      </c>
      <c r="AJ151" s="29">
        <v>626400.90269447211</v>
      </c>
      <c r="AK151" s="29">
        <v>60801.780574334378</v>
      </c>
      <c r="AL151" s="29">
        <v>1935142.0717568283</v>
      </c>
      <c r="AM151" s="29">
        <v>-155343.05499141334</v>
      </c>
      <c r="AN151" s="29">
        <v>34634.407964035032</v>
      </c>
      <c r="AO151" s="29">
        <v>55442.567651476362</v>
      </c>
      <c r="AP151" s="29">
        <v>210408.71602273194</v>
      </c>
      <c r="AQ151" s="29">
        <v>219534.76298591058</v>
      </c>
      <c r="AR151" s="29">
        <v>58472.509799823798</v>
      </c>
      <c r="AS151" s="29">
        <v>31346.065166893735</v>
      </c>
      <c r="AT151" s="29">
        <v>59054.33927471959</v>
      </c>
      <c r="AU151" s="29">
        <v>425981.79729261273</v>
      </c>
      <c r="AV151" s="29">
        <v>600508.5223434607</v>
      </c>
      <c r="AW151" s="29">
        <v>670532.5955924741</v>
      </c>
      <c r="AX151" s="29">
        <v>278724.63034102251</v>
      </c>
      <c r="AY151" s="29">
        <v>244804.71838450132</v>
      </c>
      <c r="AZ151" s="29">
        <v>25494.655585412322</v>
      </c>
      <c r="BA151" s="29">
        <v>26677.224220651453</v>
      </c>
      <c r="BB151" s="29">
        <v>56563.791751182704</v>
      </c>
      <c r="BC151" s="29">
        <v>118868.3843239694</v>
      </c>
      <c r="BD151" s="29">
        <v>133603.62272241179</v>
      </c>
      <c r="BE151" s="29">
        <v>135259.1579454632</v>
      </c>
      <c r="BF151" s="29">
        <v>-7585.6129401857843</v>
      </c>
      <c r="BG151" s="29">
        <v>438847.05052605784</v>
      </c>
      <c r="BH151" s="29">
        <v>764248.99135972408</v>
      </c>
      <c r="BI151" s="29">
        <v>27794.647525451946</v>
      </c>
      <c r="BJ151" s="29">
        <v>603986.42355786695</v>
      </c>
      <c r="BK151" s="29">
        <v>10738.139437042551</v>
      </c>
      <c r="BL151" s="29">
        <v>415014.2493760818</v>
      </c>
      <c r="BM151" s="29">
        <v>277145.08788342867</v>
      </c>
      <c r="BN151" s="29">
        <v>183042.93885150962</v>
      </c>
      <c r="BO151" s="29">
        <v>157964.38264334438</v>
      </c>
      <c r="BP151" s="29">
        <v>41669.170010321322</v>
      </c>
      <c r="BQ151" s="29">
        <v>38341.474189157037</v>
      </c>
      <c r="BR151" s="29">
        <v>48932.580407806927</v>
      </c>
      <c r="BS151" s="29">
        <v>0</v>
      </c>
      <c r="BT151" s="59">
        <f t="shared" ref="BT151:BT152" si="11">SUM(C151:BS151)</f>
        <v>21909586.906097639</v>
      </c>
      <c r="BU151" s="29">
        <v>48561193.975711741</v>
      </c>
      <c r="BV151" s="29">
        <v>0</v>
      </c>
      <c r="BW151" s="29">
        <v>55692.460959757431</v>
      </c>
      <c r="BX151" s="29">
        <v>0</v>
      </c>
      <c r="BY151" s="29">
        <v>0</v>
      </c>
      <c r="BZ151" s="29">
        <v>597091.53292351798</v>
      </c>
      <c r="CA151" s="29">
        <v>264924.68782015558</v>
      </c>
      <c r="CB151" s="29">
        <v>0</v>
      </c>
      <c r="CC151" s="29">
        <v>6558928.5192126939</v>
      </c>
      <c r="CD151" s="29">
        <v>57495.536460707604</v>
      </c>
      <c r="CE151" s="29">
        <v>0</v>
      </c>
      <c r="CF151" s="29">
        <v>-223665.16444164631</v>
      </c>
      <c r="CG151" s="29">
        <v>0</v>
      </c>
      <c r="CH151" s="29">
        <v>516324.34320183314</v>
      </c>
      <c r="CI151" s="29">
        <v>-1350915.3762360134</v>
      </c>
      <c r="CJ151" s="38">
        <f>SUM(BT151:CI151)</f>
        <v>76946657.421710402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12499.923869844046</v>
      </c>
      <c r="D152" s="29">
        <v>4340.2599618433524</v>
      </c>
      <c r="E152" s="29">
        <v>2042.0043695536931</v>
      </c>
      <c r="F152" s="29">
        <v>3426.8989373251707</v>
      </c>
      <c r="G152" s="29">
        <v>29053.702632077035</v>
      </c>
      <c r="H152" s="29">
        <v>3052.0610143139743</v>
      </c>
      <c r="I152" s="29">
        <v>4395.9251780572495</v>
      </c>
      <c r="J152" s="29">
        <v>1346.1625532842127</v>
      </c>
      <c r="K152" s="29">
        <v>4969.9091707632642</v>
      </c>
      <c r="L152" s="29">
        <v>2719.0368866288586</v>
      </c>
      <c r="M152" s="29">
        <v>35498.191567930568</v>
      </c>
      <c r="N152" s="29">
        <v>141208.25700099926</v>
      </c>
      <c r="O152" s="29">
        <v>7245.6163298097235</v>
      </c>
      <c r="P152" s="29">
        <v>7799.213729255177</v>
      </c>
      <c r="Q152" s="29">
        <v>520.61940078374528</v>
      </c>
      <c r="R152" s="29">
        <v>14838.352672818455</v>
      </c>
      <c r="S152" s="29">
        <v>14771.672076741754</v>
      </c>
      <c r="T152" s="29">
        <v>4877.4608930830273</v>
      </c>
      <c r="U152" s="29">
        <v>51134.109083886106</v>
      </c>
      <c r="V152" s="29">
        <v>10880.274015770603</v>
      </c>
      <c r="W152" s="29">
        <v>2627.7505352004937</v>
      </c>
      <c r="X152" s="29">
        <v>13782.557964618551</v>
      </c>
      <c r="Y152" s="29">
        <v>17597.908328035173</v>
      </c>
      <c r="Z152" s="29">
        <v>10371.49631688418</v>
      </c>
      <c r="AA152" s="29">
        <v>4322.6702650770567</v>
      </c>
      <c r="AB152" s="29">
        <v>317575.58737467811</v>
      </c>
      <c r="AC152" s="29">
        <v>36209.70472128132</v>
      </c>
      <c r="AD152" s="29">
        <v>179948.19275677489</v>
      </c>
      <c r="AE152" s="29">
        <v>429540.37227754662</v>
      </c>
      <c r="AF152" s="29">
        <v>161371.72737446585</v>
      </c>
      <c r="AG152" s="29">
        <v>1954669.5952656292</v>
      </c>
      <c r="AH152" s="29">
        <v>341460.43109911645</v>
      </c>
      <c r="AI152" s="29">
        <v>221547.90751124368</v>
      </c>
      <c r="AJ152" s="29">
        <v>929533.97838432773</v>
      </c>
      <c r="AK152" s="29">
        <v>666422.41290427011</v>
      </c>
      <c r="AL152" s="29">
        <v>76143.714959252611</v>
      </c>
      <c r="AM152" s="29">
        <v>11744.119290712571</v>
      </c>
      <c r="AN152" s="29">
        <v>38281.956523806504</v>
      </c>
      <c r="AO152" s="29">
        <v>21583.564958555911</v>
      </c>
      <c r="AP152" s="29">
        <v>121189.49729823727</v>
      </c>
      <c r="AQ152" s="29">
        <v>3674033.7714180825</v>
      </c>
      <c r="AR152" s="29">
        <v>345114.24240010063</v>
      </c>
      <c r="AS152" s="29">
        <v>799053.97601662495</v>
      </c>
      <c r="AT152" s="29">
        <v>53877.817424490808</v>
      </c>
      <c r="AU152" s="29">
        <v>2131744.2269915398</v>
      </c>
      <c r="AV152" s="29">
        <v>2955257.1804581</v>
      </c>
      <c r="AW152" s="29">
        <v>2103895.867479682</v>
      </c>
      <c r="AX152" s="29">
        <v>166392.80341242894</v>
      </c>
      <c r="AY152" s="29">
        <v>208183.52596919195</v>
      </c>
      <c r="AZ152" s="29">
        <v>355134.01164559997</v>
      </c>
      <c r="BA152" s="29">
        <v>60914.370367197414</v>
      </c>
      <c r="BB152" s="29">
        <v>30559.311400782808</v>
      </c>
      <c r="BC152" s="29">
        <v>274752.23577739671</v>
      </c>
      <c r="BD152" s="29">
        <v>84585.363858944867</v>
      </c>
      <c r="BE152" s="29">
        <v>218431.30561155183</v>
      </c>
      <c r="BF152" s="29">
        <v>93839.225942603822</v>
      </c>
      <c r="BG152" s="29">
        <v>217264.63319252286</v>
      </c>
      <c r="BH152" s="29">
        <v>7068924.8400710719</v>
      </c>
      <c r="BI152" s="29">
        <v>156090.71097945605</v>
      </c>
      <c r="BJ152" s="29">
        <v>5181006.8769932585</v>
      </c>
      <c r="BK152" s="29">
        <v>125632.31254358921</v>
      </c>
      <c r="BL152" s="29">
        <v>6886986.7427145941</v>
      </c>
      <c r="BM152" s="29">
        <v>4408599.0809050482</v>
      </c>
      <c r="BN152" s="29">
        <v>1231731.1554740346</v>
      </c>
      <c r="BO152" s="29">
        <v>709169.80142217467</v>
      </c>
      <c r="BP152" s="29">
        <v>1079143.4040029666</v>
      </c>
      <c r="BQ152" s="29">
        <v>10317.380937552378</v>
      </c>
      <c r="BR152" s="29">
        <v>10207.266833294389</v>
      </c>
      <c r="BS152" s="29">
        <v>0</v>
      </c>
      <c r="BT152" s="59">
        <f t="shared" si="11"/>
        <v>46553388.239698373</v>
      </c>
      <c r="BU152" s="29">
        <v>105812672.51006132</v>
      </c>
      <c r="BV152" s="29">
        <v>0</v>
      </c>
      <c r="BW152" s="29">
        <v>1959588.7112548605</v>
      </c>
      <c r="BX152" s="29">
        <v>0</v>
      </c>
      <c r="BY152" s="29">
        <v>0</v>
      </c>
      <c r="BZ152" s="29">
        <v>12979162.709906466</v>
      </c>
      <c r="CA152" s="29">
        <v>4635676.2029342568</v>
      </c>
      <c r="CB152" s="29">
        <v>2813864.879747103</v>
      </c>
      <c r="CC152" s="29">
        <v>2519309.9313036306</v>
      </c>
      <c r="CD152" s="29">
        <v>2898556.1319913343</v>
      </c>
      <c r="CE152" s="29">
        <v>0</v>
      </c>
      <c r="CF152" s="29">
        <v>1146968.023781233</v>
      </c>
      <c r="CG152" s="29">
        <v>277262.7594419893</v>
      </c>
      <c r="CH152" s="29">
        <v>0</v>
      </c>
      <c r="CI152" s="29">
        <v>0</v>
      </c>
      <c r="CJ152" s="38">
        <f>SUM(BT152:CI152)</f>
        <v>181596450.10012057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52824096.860381804</v>
      </c>
      <c r="D153" s="62">
        <f t="shared" si="12"/>
        <v>2318487.0491555207</v>
      </c>
      <c r="E153" s="62">
        <f t="shared" si="12"/>
        <v>2444448.1669169711</v>
      </c>
      <c r="F153" s="62">
        <f t="shared" si="12"/>
        <v>11791289.421170136</v>
      </c>
      <c r="G153" s="62">
        <f t="shared" si="12"/>
        <v>116446580.62374023</v>
      </c>
      <c r="H153" s="62">
        <f t="shared" si="12"/>
        <v>6806151.2180256266</v>
      </c>
      <c r="I153" s="62">
        <f t="shared" si="12"/>
        <v>6603384.6251219669</v>
      </c>
      <c r="J153" s="62">
        <f t="shared" si="12"/>
        <v>6197337.2737639574</v>
      </c>
      <c r="K153" s="62">
        <f t="shared" si="12"/>
        <v>5690656.9191569248</v>
      </c>
      <c r="L153" s="62">
        <f t="shared" si="12"/>
        <v>38937820.937296614</v>
      </c>
      <c r="M153" s="62">
        <f t="shared" si="12"/>
        <v>21952783.258384861</v>
      </c>
      <c r="N153" s="62">
        <f t="shared" si="12"/>
        <v>29090208.831755064</v>
      </c>
      <c r="O153" s="62">
        <f t="shared" si="12"/>
        <v>14101519.92086632</v>
      </c>
      <c r="P153" s="62">
        <f t="shared" si="12"/>
        <v>11863195.415396925</v>
      </c>
      <c r="Q153" s="62">
        <f t="shared" si="12"/>
        <v>6501845.160095402</v>
      </c>
      <c r="R153" s="62">
        <f t="shared" si="12"/>
        <v>25800084.40709452</v>
      </c>
      <c r="S153" s="62">
        <f t="shared" si="12"/>
        <v>14069298.034684861</v>
      </c>
      <c r="T153" s="62">
        <f t="shared" si="12"/>
        <v>9821278.2529447507</v>
      </c>
      <c r="U153" s="62">
        <f t="shared" si="12"/>
        <v>72123534.260396168</v>
      </c>
      <c r="V153" s="62">
        <f t="shared" si="12"/>
        <v>4279739.3229486123</v>
      </c>
      <c r="W153" s="62">
        <f t="shared" si="12"/>
        <v>2656096.0917339381</v>
      </c>
      <c r="X153" s="62">
        <f t="shared" si="12"/>
        <v>19068928.426916905</v>
      </c>
      <c r="Y153" s="62">
        <f t="shared" si="12"/>
        <v>9873784.7611767612</v>
      </c>
      <c r="Z153" s="62">
        <f t="shared" si="12"/>
        <v>38960733.954783611</v>
      </c>
      <c r="AA153" s="62">
        <f t="shared" si="12"/>
        <v>2236903.7161276294</v>
      </c>
      <c r="AB153" s="62">
        <f t="shared" si="12"/>
        <v>21092143.711220257</v>
      </c>
      <c r="AC153" s="62">
        <f t="shared" si="12"/>
        <v>133184386.63065627</v>
      </c>
      <c r="AD153" s="62">
        <f t="shared" si="12"/>
        <v>19294939.357095197</v>
      </c>
      <c r="AE153" s="62">
        <f t="shared" si="12"/>
        <v>122243185.74773063</v>
      </c>
      <c r="AF153" s="62">
        <f t="shared" si="12"/>
        <v>39737089.248557121</v>
      </c>
      <c r="AG153" s="62">
        <f t="shared" si="12"/>
        <v>45093073.864648767</v>
      </c>
      <c r="AH153" s="62">
        <f t="shared" si="12"/>
        <v>163161944.14946643</v>
      </c>
      <c r="AI153" s="62">
        <f t="shared" ref="AI153:BN153" si="13">SUM(AI5:AI152)</f>
        <v>16448120.256988747</v>
      </c>
      <c r="AJ153" s="62">
        <f t="shared" si="13"/>
        <v>24755847.734706152</v>
      </c>
      <c r="AK153" s="62">
        <f t="shared" si="13"/>
        <v>8436341.9084273968</v>
      </c>
      <c r="AL153" s="62">
        <f t="shared" si="13"/>
        <v>34020488.953808576</v>
      </c>
      <c r="AM153" s="62">
        <f t="shared" si="13"/>
        <v>9907516.6779109202</v>
      </c>
      <c r="AN153" s="62">
        <f t="shared" si="13"/>
        <v>12652943.001258163</v>
      </c>
      <c r="AO153" s="62">
        <f t="shared" si="13"/>
        <v>21461523.344001081</v>
      </c>
      <c r="AP153" s="62">
        <f t="shared" si="13"/>
        <v>34145850.991206825</v>
      </c>
      <c r="AQ153" s="62">
        <f t="shared" si="13"/>
        <v>41306566.117542848</v>
      </c>
      <c r="AR153" s="62">
        <f t="shared" si="13"/>
        <v>15017341.080165775</v>
      </c>
      <c r="AS153" s="62">
        <f t="shared" si="13"/>
        <v>7993315.5051924381</v>
      </c>
      <c r="AT153" s="62">
        <f t="shared" si="13"/>
        <v>5322786.8886554027</v>
      </c>
      <c r="AU153" s="62">
        <f t="shared" si="13"/>
        <v>24269447.414153278</v>
      </c>
      <c r="AV153" s="62">
        <f t="shared" si="13"/>
        <v>22432150.728503674</v>
      </c>
      <c r="AW153" s="62">
        <f t="shared" si="13"/>
        <v>30124158.402460497</v>
      </c>
      <c r="AX153" s="62">
        <f t="shared" si="13"/>
        <v>18157630.366979286</v>
      </c>
      <c r="AY153" s="62">
        <f t="shared" si="13"/>
        <v>29596546.986017145</v>
      </c>
      <c r="AZ153" s="62">
        <f t="shared" si="13"/>
        <v>10401669.694525966</v>
      </c>
      <c r="BA153" s="62">
        <f t="shared" si="13"/>
        <v>647284.81201589759</v>
      </c>
      <c r="BB153" s="62">
        <f t="shared" si="13"/>
        <v>12066642.918048386</v>
      </c>
      <c r="BC153" s="62">
        <f t="shared" si="13"/>
        <v>9280232.6628950406</v>
      </c>
      <c r="BD153" s="62">
        <f t="shared" si="13"/>
        <v>12836133.138210986</v>
      </c>
      <c r="BE153" s="62">
        <f t="shared" si="13"/>
        <v>8357309.0722450446</v>
      </c>
      <c r="BF153" s="62">
        <f t="shared" si="13"/>
        <v>13439469.350422807</v>
      </c>
      <c r="BG153" s="62">
        <f t="shared" si="13"/>
        <v>22696095.998635717</v>
      </c>
      <c r="BH153" s="62">
        <f t="shared" ref="BH153" si="14">SUM(BH5:BH152)</f>
        <v>52051928.716720238</v>
      </c>
      <c r="BI153" s="62">
        <f t="shared" si="13"/>
        <v>1319817.1899229197</v>
      </c>
      <c r="BJ153" s="62">
        <f t="shared" si="13"/>
        <v>37054353.274222389</v>
      </c>
      <c r="BK153" s="62">
        <f t="shared" si="13"/>
        <v>1622614.6252756938</v>
      </c>
      <c r="BL153" s="62">
        <f t="shared" si="13"/>
        <v>42925736.629423298</v>
      </c>
      <c r="BM153" s="62">
        <f t="shared" si="13"/>
        <v>29928665.201368161</v>
      </c>
      <c r="BN153" s="62">
        <f t="shared" si="13"/>
        <v>10446632.715066686</v>
      </c>
      <c r="BO153" s="62">
        <f t="shared" ref="BO153:BS153" si="15">SUM(BO5:BO152)</f>
        <v>6785423.6093662139</v>
      </c>
      <c r="BP153" s="62">
        <f t="shared" si="15"/>
        <v>9996509.3907227274</v>
      </c>
      <c r="BQ153" s="62">
        <f t="shared" si="15"/>
        <v>2727495.5633359388</v>
      </c>
      <c r="BR153" s="62">
        <f t="shared" si="15"/>
        <v>3454172.8412389182</v>
      </c>
      <c r="BS153" s="62">
        <f t="shared" si="15"/>
        <v>0</v>
      </c>
      <c r="BT153" s="66">
        <f>SUM(C153:BS153)</f>
        <v>1720353713.3810525</v>
      </c>
      <c r="BU153" s="62">
        <f t="shared" ref="BU153:CA153" si="16">+SUM(BU5:BU152)</f>
        <v>900611519.12930393</v>
      </c>
      <c r="BV153" s="62">
        <f t="shared" si="16"/>
        <v>29611714.831024185</v>
      </c>
      <c r="BW153" s="62">
        <f t="shared" si="16"/>
        <v>28795359.4895445</v>
      </c>
      <c r="BX153" s="62">
        <f t="shared" si="16"/>
        <v>325288984.92834193</v>
      </c>
      <c r="BY153" s="62">
        <f t="shared" si="16"/>
        <v>148672216.96170485</v>
      </c>
      <c r="BZ153" s="62">
        <f t="shared" si="16"/>
        <v>71169048.131264716</v>
      </c>
      <c r="CA153" s="62">
        <f t="shared" si="16"/>
        <v>46389935.107595354</v>
      </c>
      <c r="CB153" s="62">
        <f t="shared" ref="CB153:CJ153" si="17">+SUM(CB5:CB152)</f>
        <v>46332297.17892205</v>
      </c>
      <c r="CC153" s="62">
        <f t="shared" si="17"/>
        <v>34242841.105496056</v>
      </c>
      <c r="CD153" s="62">
        <f t="shared" si="17"/>
        <v>70569434.652603775</v>
      </c>
      <c r="CE153" s="62">
        <f t="shared" si="17"/>
        <v>-59592.999883899189</v>
      </c>
      <c r="CF153" s="62">
        <f t="shared" si="17"/>
        <v>93659490.801151097</v>
      </c>
      <c r="CG153" s="62">
        <f t="shared" si="17"/>
        <v>3820810.0416103667</v>
      </c>
      <c r="CH153" s="62">
        <f t="shared" si="17"/>
        <v>9532541.3608683478</v>
      </c>
      <c r="CI153" s="62">
        <f t="shared" si="17"/>
        <v>1057135063.1089574</v>
      </c>
      <c r="CJ153" s="62">
        <f t="shared" si="17"/>
        <v>4586125377.2095575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26017606.045578554</v>
      </c>
      <c r="D154" s="81">
        <v>1157842.8452494899</v>
      </c>
      <c r="E154" s="81">
        <v>1970269.9460833357</v>
      </c>
      <c r="F154" s="81">
        <v>43686151.95050516</v>
      </c>
      <c r="G154" s="81">
        <v>26987593.768764243</v>
      </c>
      <c r="H154" s="81">
        <v>2698038.2023210749</v>
      </c>
      <c r="I154" s="81">
        <v>3816688.3701740531</v>
      </c>
      <c r="J154" s="81">
        <v>2816985.2111426592</v>
      </c>
      <c r="K154" s="81">
        <v>3303278.1403086651</v>
      </c>
      <c r="L154" s="81">
        <v>1294070.6526321471</v>
      </c>
      <c r="M154" s="81">
        <v>13440053.45614245</v>
      </c>
      <c r="N154" s="81">
        <v>46402743.680593818</v>
      </c>
      <c r="O154" s="81">
        <v>6937186.4755594153</v>
      </c>
      <c r="P154" s="81">
        <v>7169485.6394190704</v>
      </c>
      <c r="Q154" s="81">
        <v>2300905.3016173365</v>
      </c>
      <c r="R154" s="81">
        <v>17228448.386611376</v>
      </c>
      <c r="S154" s="81">
        <v>16100861.954559539</v>
      </c>
      <c r="T154" s="81">
        <v>5782665.5896391273</v>
      </c>
      <c r="U154" s="81">
        <v>41197891.646358229</v>
      </c>
      <c r="V154" s="81">
        <v>2018250.0577191226</v>
      </c>
      <c r="W154" s="81">
        <v>1286305.4977232311</v>
      </c>
      <c r="X154" s="81">
        <v>17267199.869131587</v>
      </c>
      <c r="Y154" s="81">
        <v>5778719.720443178</v>
      </c>
      <c r="Z154" s="81">
        <v>19004917.162127301</v>
      </c>
      <c r="AA154" s="81">
        <v>2933771.6935046925</v>
      </c>
      <c r="AB154" s="81">
        <v>10253598.306585629</v>
      </c>
      <c r="AC154" s="81">
        <v>76831606.326979965</v>
      </c>
      <c r="AD154" s="81">
        <v>22146652.481156994</v>
      </c>
      <c r="AE154" s="81">
        <v>133754746.35977365</v>
      </c>
      <c r="AF154" s="81">
        <v>55202764.878445663</v>
      </c>
      <c r="AG154" s="81">
        <v>30387103.790226392</v>
      </c>
      <c r="AH154" s="81">
        <v>21673405.52101329</v>
      </c>
      <c r="AI154" s="81">
        <v>5292742.6857682597</v>
      </c>
      <c r="AJ154" s="81">
        <v>25316378.845430501</v>
      </c>
      <c r="AK154" s="81">
        <v>7819079.9944960084</v>
      </c>
      <c r="AL154" s="81">
        <v>24293626.099453673</v>
      </c>
      <c r="AM154" s="81">
        <v>11333855.231934164</v>
      </c>
      <c r="AN154" s="81">
        <v>11495408.586664893</v>
      </c>
      <c r="AO154" s="81">
        <v>22444637.185472261</v>
      </c>
      <c r="AP154" s="81">
        <v>35194842.369930275</v>
      </c>
      <c r="AQ154" s="81">
        <v>75714369.646758139</v>
      </c>
      <c r="AR154" s="81">
        <v>14467061.049303766</v>
      </c>
      <c r="AS154" s="81">
        <v>9796711.9735961389</v>
      </c>
      <c r="AT154" s="81">
        <v>4316771.1092119962</v>
      </c>
      <c r="AU154" s="81">
        <v>35020756.510359287</v>
      </c>
      <c r="AV154" s="81">
        <v>53125075.980930828</v>
      </c>
      <c r="AW154" s="81">
        <v>77448546.831800655</v>
      </c>
      <c r="AX154" s="81">
        <v>42903641.693864748</v>
      </c>
      <c r="AY154" s="81">
        <v>26404714.725614551</v>
      </c>
      <c r="AZ154" s="81">
        <v>6851174.6827143151</v>
      </c>
      <c r="BA154" s="81">
        <v>2794267.2404469508</v>
      </c>
      <c r="BB154" s="81">
        <v>5328907.7265246045</v>
      </c>
      <c r="BC154" s="81">
        <v>7284245.9794182144</v>
      </c>
      <c r="BD154" s="81">
        <v>8561589.6131093185</v>
      </c>
      <c r="BE154" s="81">
        <v>13786761.456861151</v>
      </c>
      <c r="BF154" s="81">
        <v>2204447.4254334532</v>
      </c>
      <c r="BG154" s="81">
        <v>22862275.440498009</v>
      </c>
      <c r="BH154" s="81">
        <v>86775459.791172102</v>
      </c>
      <c r="BI154" s="81">
        <v>3568784.8220116622</v>
      </c>
      <c r="BJ154" s="81">
        <v>104111713.12745728</v>
      </c>
      <c r="BK154" s="81">
        <v>2102387.9372182731</v>
      </c>
      <c r="BL154" s="81">
        <v>88233273.402983248</v>
      </c>
      <c r="BM154" s="81">
        <v>95294808.422364116</v>
      </c>
      <c r="BN154" s="81">
        <v>18318278.982294597</v>
      </c>
      <c r="BO154" s="81">
        <v>7968706.1431509648</v>
      </c>
      <c r="BP154" s="81">
        <v>15553370.046711514</v>
      </c>
      <c r="BQ154" s="81">
        <v>2224303.8499338501</v>
      </c>
      <c r="BR154" s="81">
        <v>7896817.7406581473</v>
      </c>
      <c r="BS154" s="81">
        <v>4861526.7160733184</v>
      </c>
      <c r="BT154" s="67">
        <f>SUM(C154:BS154)</f>
        <v>1657819129.9957156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78841702.905960351</v>
      </c>
      <c r="D157" s="7">
        <f t="shared" ref="D157:BO157" si="18">+SUM(D153:D156)</f>
        <v>3476329.8944050106</v>
      </c>
      <c r="E157" s="7">
        <f t="shared" si="18"/>
        <v>4414718.1130003072</v>
      </c>
      <c r="F157" s="7">
        <f t="shared" si="18"/>
        <v>55477441.371675298</v>
      </c>
      <c r="G157" s="7">
        <f t="shared" si="18"/>
        <v>143434174.39250445</v>
      </c>
      <c r="H157" s="7">
        <f t="shared" si="18"/>
        <v>9504189.4203467015</v>
      </c>
      <c r="I157" s="7">
        <f t="shared" si="18"/>
        <v>10420072.99529602</v>
      </c>
      <c r="J157" s="7">
        <f t="shared" si="18"/>
        <v>9014322.4849066176</v>
      </c>
      <c r="K157" s="7">
        <f t="shared" si="18"/>
        <v>8993935.0594655909</v>
      </c>
      <c r="L157" s="7">
        <f t="shared" si="18"/>
        <v>40231891.589928761</v>
      </c>
      <c r="M157" s="7">
        <f t="shared" si="18"/>
        <v>35392836.714527309</v>
      </c>
      <c r="N157" s="7">
        <f t="shared" si="18"/>
        <v>75492952.51234889</v>
      </c>
      <c r="O157" s="7">
        <f t="shared" si="18"/>
        <v>21038706.396425735</v>
      </c>
      <c r="P157" s="7">
        <f t="shared" si="18"/>
        <v>19032681.054815996</v>
      </c>
      <c r="Q157" s="7">
        <f t="shared" si="18"/>
        <v>8802750.4617127385</v>
      </c>
      <c r="R157" s="7">
        <f t="shared" si="18"/>
        <v>43028532.793705896</v>
      </c>
      <c r="S157" s="7">
        <f t="shared" si="18"/>
        <v>30170159.989244401</v>
      </c>
      <c r="T157" s="7">
        <f t="shared" si="18"/>
        <v>15603943.842583878</v>
      </c>
      <c r="U157" s="7">
        <f t="shared" si="18"/>
        <v>113321425.9067544</v>
      </c>
      <c r="V157" s="7">
        <f t="shared" si="18"/>
        <v>6297989.3806677349</v>
      </c>
      <c r="W157" s="7">
        <f t="shared" si="18"/>
        <v>3942401.5894571692</v>
      </c>
      <c r="X157" s="7">
        <f t="shared" si="18"/>
        <v>36336128.296048492</v>
      </c>
      <c r="Y157" s="7">
        <f t="shared" si="18"/>
        <v>15652504.481619939</v>
      </c>
      <c r="Z157" s="7">
        <f t="shared" si="18"/>
        <v>57965651.116910912</v>
      </c>
      <c r="AA157" s="7">
        <f t="shared" si="18"/>
        <v>5170675.4096323214</v>
      </c>
      <c r="AB157" s="7">
        <f t="shared" si="18"/>
        <v>31345742.017805886</v>
      </c>
      <c r="AC157" s="7">
        <f t="shared" si="18"/>
        <v>210015992.95763624</v>
      </c>
      <c r="AD157" s="7">
        <f t="shared" si="18"/>
        <v>41441591.838252187</v>
      </c>
      <c r="AE157" s="7">
        <f t="shared" si="18"/>
        <v>255997932.10750428</v>
      </c>
      <c r="AF157" s="7">
        <f t="shared" si="18"/>
        <v>94939854.127002776</v>
      </c>
      <c r="AG157" s="7">
        <f t="shared" si="18"/>
        <v>75480177.654875159</v>
      </c>
      <c r="AH157" s="7">
        <f t="shared" si="18"/>
        <v>184835349.67047971</v>
      </c>
      <c r="AI157" s="7">
        <f t="shared" si="18"/>
        <v>21740862.942757007</v>
      </c>
      <c r="AJ157" s="7">
        <f t="shared" si="18"/>
        <v>50072226.580136657</v>
      </c>
      <c r="AK157" s="7">
        <f t="shared" si="18"/>
        <v>16255421.902923405</v>
      </c>
      <c r="AL157" s="7">
        <f t="shared" si="18"/>
        <v>58314115.053262249</v>
      </c>
      <c r="AM157" s="7">
        <f t="shared" si="18"/>
        <v>21241371.909845084</v>
      </c>
      <c r="AN157" s="7">
        <f t="shared" si="18"/>
        <v>24148351.587923057</v>
      </c>
      <c r="AO157" s="7">
        <f t="shared" si="18"/>
        <v>43906160.529473342</v>
      </c>
      <c r="AP157" s="7">
        <f t="shared" si="18"/>
        <v>69340693.361137092</v>
      </c>
      <c r="AQ157" s="7">
        <f t="shared" si="18"/>
        <v>117020935.76430099</v>
      </c>
      <c r="AR157" s="7">
        <f t="shared" si="18"/>
        <v>29484402.129469544</v>
      </c>
      <c r="AS157" s="7">
        <f t="shared" si="18"/>
        <v>17790027.478788577</v>
      </c>
      <c r="AT157" s="7">
        <f t="shared" si="18"/>
        <v>9639557.997867398</v>
      </c>
      <c r="AU157" s="7">
        <f t="shared" si="18"/>
        <v>59290203.924512565</v>
      </c>
      <c r="AV157" s="7">
        <f t="shared" si="18"/>
        <v>75557226.709434509</v>
      </c>
      <c r="AW157" s="7">
        <f t="shared" si="18"/>
        <v>107572705.23426116</v>
      </c>
      <c r="AX157" s="7">
        <f t="shared" si="18"/>
        <v>61061272.060844034</v>
      </c>
      <c r="AY157" s="7">
        <f t="shared" si="18"/>
        <v>56001261.7116317</v>
      </c>
      <c r="AZ157" s="7">
        <f t="shared" si="18"/>
        <v>17252844.377240282</v>
      </c>
      <c r="BA157" s="7">
        <f t="shared" si="18"/>
        <v>3441552.0524628484</v>
      </c>
      <c r="BB157" s="7">
        <f t="shared" si="18"/>
        <v>17395550.644572988</v>
      </c>
      <c r="BC157" s="7">
        <f t="shared" si="18"/>
        <v>16564478.642313255</v>
      </c>
      <c r="BD157" s="7">
        <f t="shared" si="18"/>
        <v>21397722.751320302</v>
      </c>
      <c r="BE157" s="7">
        <f t="shared" si="18"/>
        <v>22144070.529106196</v>
      </c>
      <c r="BF157" s="7">
        <f t="shared" si="18"/>
        <v>15643916.77585626</v>
      </c>
      <c r="BG157" s="7">
        <f t="shared" si="18"/>
        <v>45558371.439133726</v>
      </c>
      <c r="BH157" s="7">
        <f t="shared" ref="BH157" si="19">+SUM(BH153:BH156)</f>
        <v>138827388.50789234</v>
      </c>
      <c r="BI157" s="7">
        <f t="shared" si="18"/>
        <v>4888602.0119345821</v>
      </c>
      <c r="BJ157" s="7">
        <f t="shared" si="18"/>
        <v>141166066.40167966</v>
      </c>
      <c r="BK157" s="7">
        <f t="shared" si="18"/>
        <v>3725002.5624939669</v>
      </c>
      <c r="BL157" s="7">
        <f t="shared" si="18"/>
        <v>131159010.03240654</v>
      </c>
      <c r="BM157" s="7">
        <f t="shared" si="18"/>
        <v>125223473.62373227</v>
      </c>
      <c r="BN157" s="7">
        <f t="shared" si="18"/>
        <v>28764911.697361283</v>
      </c>
      <c r="BO157" s="7">
        <f t="shared" si="18"/>
        <v>14754129.752517179</v>
      </c>
      <c r="BP157" s="7">
        <f t="shared" ref="BP157:BS157" si="20">+SUM(BP153:BP156)</f>
        <v>25549879.437434241</v>
      </c>
      <c r="BQ157" s="7">
        <f t="shared" si="20"/>
        <v>4951799.413269789</v>
      </c>
      <c r="BR157" s="7">
        <f t="shared" si="20"/>
        <v>11350990.581897065</v>
      </c>
      <c r="BS157" s="7">
        <f t="shared" si="20"/>
        <v>4861526.7160733184</v>
      </c>
      <c r="BT157" s="80">
        <f>SUM(C157:BS157)</f>
        <v>3378172843.3767676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1816939.0536818509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24828.184859603294</v>
      </c>
      <c r="Y5" s="29">
        <v>0</v>
      </c>
      <c r="Z5" s="29">
        <v>0</v>
      </c>
      <c r="AA5" s="29">
        <v>1.9540604610378189</v>
      </c>
      <c r="AB5" s="29">
        <v>0</v>
      </c>
      <c r="AC5" s="29">
        <v>0</v>
      </c>
      <c r="AD5" s="29">
        <v>40693.923377385079</v>
      </c>
      <c r="AE5" s="29">
        <v>216835.1515886187</v>
      </c>
      <c r="AF5" s="29">
        <v>447010.05626316956</v>
      </c>
      <c r="AG5" s="29">
        <v>752165.35766905651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66149.019947156485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3707.5790370379827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98586.761887858971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61096.151478452935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3748.0378583800084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38273.237899900778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29800.101615866042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156.96090341759808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27349.938397664791</v>
      </c>
      <c r="Y8" s="29">
        <v>0</v>
      </c>
      <c r="Z8" s="29">
        <v>0</v>
      </c>
      <c r="AA8" s="29">
        <v>1844.9935939808461</v>
      </c>
      <c r="AB8" s="29">
        <v>0</v>
      </c>
      <c r="AC8" s="29">
        <v>0</v>
      </c>
      <c r="AD8" s="29">
        <v>0</v>
      </c>
      <c r="AE8" s="29">
        <v>0</v>
      </c>
      <c r="AF8" s="29">
        <v>101416.94191116956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-5535.4982291142269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21888015.810782358</v>
      </c>
      <c r="D9" s="29">
        <v>3213586.6741362065</v>
      </c>
      <c r="E9" s="29">
        <v>1640910.546910071</v>
      </c>
      <c r="F9" s="29">
        <v>9072.9475911985701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4.2332368255807067</v>
      </c>
      <c r="R9" s="29">
        <v>0</v>
      </c>
      <c r="S9" s="29">
        <v>4779.0764338094077</v>
      </c>
      <c r="T9" s="29">
        <v>436.22614301636457</v>
      </c>
      <c r="U9" s="29">
        <v>0</v>
      </c>
      <c r="V9" s="29">
        <v>0</v>
      </c>
      <c r="W9" s="29">
        <v>0</v>
      </c>
      <c r="X9" s="29">
        <v>205089.66878546026</v>
      </c>
      <c r="Y9" s="29">
        <v>0</v>
      </c>
      <c r="Z9" s="29">
        <v>0</v>
      </c>
      <c r="AA9" s="29">
        <v>15781.131075297502</v>
      </c>
      <c r="AB9" s="29">
        <v>0</v>
      </c>
      <c r="AC9" s="29">
        <v>0</v>
      </c>
      <c r="AD9" s="29">
        <v>0</v>
      </c>
      <c r="AE9" s="29">
        <v>0</v>
      </c>
      <c r="AF9" s="29">
        <v>414655.36405990028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335.40504559396385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608792.87918726576</v>
      </c>
      <c r="H10" s="29">
        <v>38856.948429852622</v>
      </c>
      <c r="I10" s="29">
        <v>0</v>
      </c>
      <c r="J10" s="29">
        <v>0</v>
      </c>
      <c r="K10" s="29">
        <v>258.80560906743546</v>
      </c>
      <c r="L10" s="29">
        <v>0</v>
      </c>
      <c r="M10" s="29">
        <v>0</v>
      </c>
      <c r="N10" s="29">
        <v>266619.33267648204</v>
      </c>
      <c r="O10" s="29">
        <v>164426.84402801312</v>
      </c>
      <c r="P10" s="29">
        <v>0</v>
      </c>
      <c r="Q10" s="29">
        <v>925.85684857670969</v>
      </c>
      <c r="R10" s="29">
        <v>25.411769806188619</v>
      </c>
      <c r="S10" s="29">
        <v>34416.876697855376</v>
      </c>
      <c r="T10" s="29">
        <v>2773.2113166606314</v>
      </c>
      <c r="U10" s="29">
        <v>0</v>
      </c>
      <c r="V10" s="29">
        <v>0</v>
      </c>
      <c r="W10" s="29">
        <v>0</v>
      </c>
      <c r="X10" s="29">
        <v>29734.728167955942</v>
      </c>
      <c r="Y10" s="29">
        <v>0</v>
      </c>
      <c r="Z10" s="29">
        <v>0</v>
      </c>
      <c r="AA10" s="29">
        <v>1231.1902011058573</v>
      </c>
      <c r="AB10" s="29">
        <v>0</v>
      </c>
      <c r="AC10" s="29">
        <v>0</v>
      </c>
      <c r="AD10" s="29">
        <v>0</v>
      </c>
      <c r="AE10" s="29">
        <v>34872.120546025741</v>
      </c>
      <c r="AF10" s="29">
        <v>38030.841385469204</v>
      </c>
      <c r="AG10" s="29">
        <v>0</v>
      </c>
      <c r="AH10" s="29">
        <v>0</v>
      </c>
      <c r="AI10" s="29">
        <v>0</v>
      </c>
      <c r="AJ10" s="29">
        <v>256.73037172560373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5137.6929647788338</v>
      </c>
      <c r="AR10" s="29">
        <v>6998.7518623590213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742.26789025755215</v>
      </c>
      <c r="I11" s="29">
        <v>0</v>
      </c>
      <c r="J11" s="29">
        <v>0</v>
      </c>
      <c r="K11" s="29">
        <v>130646.00700623789</v>
      </c>
      <c r="L11" s="29">
        <v>0</v>
      </c>
      <c r="M11" s="29">
        <v>9555.9793116394721</v>
      </c>
      <c r="N11" s="29">
        <v>129056.93864089042</v>
      </c>
      <c r="O11" s="29">
        <v>0</v>
      </c>
      <c r="P11" s="29">
        <v>0</v>
      </c>
      <c r="Q11" s="29">
        <v>14989.220059871221</v>
      </c>
      <c r="R11" s="29">
        <v>9508.9311413310188</v>
      </c>
      <c r="S11" s="29">
        <v>149.58103325691556</v>
      </c>
      <c r="T11" s="29">
        <v>0</v>
      </c>
      <c r="U11" s="29">
        <v>0</v>
      </c>
      <c r="V11" s="29">
        <v>0</v>
      </c>
      <c r="W11" s="29">
        <v>0</v>
      </c>
      <c r="X11" s="29">
        <v>22607.38527775478</v>
      </c>
      <c r="Y11" s="29">
        <v>0</v>
      </c>
      <c r="Z11" s="29">
        <v>0</v>
      </c>
      <c r="AA11" s="29">
        <v>1173.1241948547761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37.982071395417968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38.43760125899086</v>
      </c>
      <c r="O12" s="29">
        <v>0</v>
      </c>
      <c r="P12" s="29">
        <v>0</v>
      </c>
      <c r="Q12" s="29">
        <v>94.47178401315989</v>
      </c>
      <c r="R12" s="29">
        <v>88.89936534125782</v>
      </c>
      <c r="S12" s="29">
        <v>30119.148368301147</v>
      </c>
      <c r="T12" s="29">
        <v>0</v>
      </c>
      <c r="U12" s="29">
        <v>0</v>
      </c>
      <c r="V12" s="29">
        <v>0</v>
      </c>
      <c r="W12" s="29">
        <v>0</v>
      </c>
      <c r="X12" s="29">
        <v>26670.51345038732</v>
      </c>
      <c r="Y12" s="29">
        <v>0</v>
      </c>
      <c r="Z12" s="29">
        <v>0</v>
      </c>
      <c r="AA12" s="29">
        <v>1531.980263219913</v>
      </c>
      <c r="AB12" s="29">
        <v>0</v>
      </c>
      <c r="AC12" s="29">
        <v>0</v>
      </c>
      <c r="AD12" s="29">
        <v>120.02262204478228</v>
      </c>
      <c r="AE12" s="29">
        <v>8045.049112266156</v>
      </c>
      <c r="AF12" s="29">
        <v>0</v>
      </c>
      <c r="AG12" s="29">
        <v>0</v>
      </c>
      <c r="AH12" s="29">
        <v>0</v>
      </c>
      <c r="AI12" s="29">
        <v>0</v>
      </c>
      <c r="AJ12" s="29">
        <v>19930.436209953969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91933.924536491177</v>
      </c>
      <c r="AR12" s="29">
        <v>144.87987708626352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3874.202964794551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783.60545580768758</v>
      </c>
      <c r="O13" s="29">
        <v>567.87569994497562</v>
      </c>
      <c r="P13" s="29">
        <v>0</v>
      </c>
      <c r="Q13" s="29">
        <v>0</v>
      </c>
      <c r="R13" s="29">
        <v>470.03860927630825</v>
      </c>
      <c r="S13" s="29">
        <v>771.59931516242762</v>
      </c>
      <c r="T13" s="29">
        <v>0</v>
      </c>
      <c r="U13" s="29">
        <v>0</v>
      </c>
      <c r="V13" s="29">
        <v>0</v>
      </c>
      <c r="W13" s="29">
        <v>0</v>
      </c>
      <c r="X13" s="29">
        <v>36431.453099095277</v>
      </c>
      <c r="Y13" s="29">
        <v>0</v>
      </c>
      <c r="Z13" s="29">
        <v>0</v>
      </c>
      <c r="AA13" s="29">
        <v>3428.0541668793171</v>
      </c>
      <c r="AB13" s="29">
        <v>0</v>
      </c>
      <c r="AC13" s="29">
        <v>0</v>
      </c>
      <c r="AD13" s="29">
        <v>0</v>
      </c>
      <c r="AE13" s="29">
        <v>4010.4683922246982</v>
      </c>
      <c r="AF13" s="29">
        <v>0</v>
      </c>
      <c r="AG13" s="29">
        <v>12.324552841106859</v>
      </c>
      <c r="AH13" s="29">
        <v>0</v>
      </c>
      <c r="AI13" s="29">
        <v>0</v>
      </c>
      <c r="AJ13" s="29">
        <v>27699.912974978812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155604.88577345299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7586905.087108071</v>
      </c>
      <c r="Y14" s="29">
        <v>0</v>
      </c>
      <c r="Z14" s="29">
        <v>0</v>
      </c>
      <c r="AA14" s="29">
        <v>588.5580641692253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37192.067071114419</v>
      </c>
      <c r="D15" s="29">
        <v>1500.8964583681172</v>
      </c>
      <c r="E15" s="29">
        <v>99.705733402125318</v>
      </c>
      <c r="F15" s="29">
        <v>0</v>
      </c>
      <c r="G15" s="29">
        <v>3.1532054713123858</v>
      </c>
      <c r="H15" s="29">
        <v>0</v>
      </c>
      <c r="I15" s="29">
        <v>0</v>
      </c>
      <c r="J15" s="29">
        <v>0</v>
      </c>
      <c r="K15" s="29">
        <v>87205.185888981126</v>
      </c>
      <c r="L15" s="29">
        <v>0</v>
      </c>
      <c r="M15" s="29">
        <v>0</v>
      </c>
      <c r="N15" s="29">
        <v>41.910671343610389</v>
      </c>
      <c r="O15" s="29">
        <v>0</v>
      </c>
      <c r="P15" s="29">
        <v>85.295801190608032</v>
      </c>
      <c r="Q15" s="29">
        <v>218.69135560320777</v>
      </c>
      <c r="R15" s="29">
        <v>2.2845993910535158</v>
      </c>
      <c r="S15" s="29">
        <v>9616.5734204359142</v>
      </c>
      <c r="T15" s="29">
        <v>8789.3352415551581</v>
      </c>
      <c r="U15" s="29">
        <v>0</v>
      </c>
      <c r="V15" s="29">
        <v>0</v>
      </c>
      <c r="W15" s="29">
        <v>0</v>
      </c>
      <c r="X15" s="29">
        <v>72770.708357413809</v>
      </c>
      <c r="Y15" s="29">
        <v>0</v>
      </c>
      <c r="Z15" s="29">
        <v>0</v>
      </c>
      <c r="AA15" s="29">
        <v>8157.176117823843</v>
      </c>
      <c r="AB15" s="29">
        <v>0</v>
      </c>
      <c r="AC15" s="29">
        <v>0</v>
      </c>
      <c r="AD15" s="29">
        <v>0</v>
      </c>
      <c r="AE15" s="29">
        <v>1852.9549104320317</v>
      </c>
      <c r="AF15" s="29">
        <v>261.68912388382205</v>
      </c>
      <c r="AG15" s="29">
        <v>0</v>
      </c>
      <c r="AH15" s="29">
        <v>0</v>
      </c>
      <c r="AI15" s="29">
        <v>0</v>
      </c>
      <c r="AJ15" s="29">
        <v>650.42992811173303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158619.96881608915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75.91794968413744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305662.92630839703</v>
      </c>
      <c r="U16" s="29">
        <v>0</v>
      </c>
      <c r="V16" s="29">
        <v>0</v>
      </c>
      <c r="W16" s="29">
        <v>0</v>
      </c>
      <c r="X16" s="29">
        <v>73958.401716131542</v>
      </c>
      <c r="Y16" s="29">
        <v>0</v>
      </c>
      <c r="Z16" s="29">
        <v>0</v>
      </c>
      <c r="AA16" s="29">
        <v>27978.644313857174</v>
      </c>
      <c r="AB16" s="29">
        <v>0</v>
      </c>
      <c r="AC16" s="29">
        <v>0</v>
      </c>
      <c r="AD16" s="29">
        <v>0</v>
      </c>
      <c r="AE16" s="29">
        <v>0</v>
      </c>
      <c r="AF16" s="29">
        <v>177.58703328912671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384.41297166058746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2031.0427927349176</v>
      </c>
      <c r="H17" s="29">
        <v>0</v>
      </c>
      <c r="I17" s="29">
        <v>0</v>
      </c>
      <c r="J17" s="29">
        <v>0</v>
      </c>
      <c r="K17" s="29">
        <v>73120.141446512338</v>
      </c>
      <c r="L17" s="29">
        <v>0</v>
      </c>
      <c r="M17" s="29">
        <v>0</v>
      </c>
      <c r="N17" s="29">
        <v>53507.641826688785</v>
      </c>
      <c r="O17" s="29">
        <v>11782.137434056054</v>
      </c>
      <c r="P17" s="29">
        <v>1.3085485117203854</v>
      </c>
      <c r="Q17" s="29">
        <v>96679.042137089316</v>
      </c>
      <c r="R17" s="29">
        <v>45073.414148175769</v>
      </c>
      <c r="S17" s="29">
        <v>20246.062339256008</v>
      </c>
      <c r="T17" s="29">
        <v>1847.0477876754624</v>
      </c>
      <c r="U17" s="29">
        <v>0</v>
      </c>
      <c r="V17" s="29">
        <v>0</v>
      </c>
      <c r="W17" s="29">
        <v>49.362691012474684</v>
      </c>
      <c r="X17" s="29">
        <v>62832.023137534517</v>
      </c>
      <c r="Y17" s="29">
        <v>0</v>
      </c>
      <c r="Z17" s="29">
        <v>0</v>
      </c>
      <c r="AA17" s="29">
        <v>6875.741210557162</v>
      </c>
      <c r="AB17" s="29">
        <v>0</v>
      </c>
      <c r="AC17" s="29">
        <v>0</v>
      </c>
      <c r="AD17" s="29">
        <v>18.170280859092983</v>
      </c>
      <c r="AE17" s="29">
        <v>3109.9990027540471</v>
      </c>
      <c r="AF17" s="29">
        <v>0</v>
      </c>
      <c r="AG17" s="29">
        <v>4.45745045567645</v>
      </c>
      <c r="AH17" s="29">
        <v>0</v>
      </c>
      <c r="AI17" s="29">
        <v>0</v>
      </c>
      <c r="AJ17" s="29">
        <v>13588.076694281037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2268.6714898962682</v>
      </c>
      <c r="AR17" s="29">
        <v>5023.7855615254639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820886.07539682044</v>
      </c>
      <c r="L18" s="29">
        <v>0</v>
      </c>
      <c r="M18" s="29">
        <v>0</v>
      </c>
      <c r="N18" s="29">
        <v>3643.9666301624648</v>
      </c>
      <c r="O18" s="29">
        <v>9.5741908048212174</v>
      </c>
      <c r="P18" s="29">
        <v>0</v>
      </c>
      <c r="Q18" s="29">
        <v>14152.181086377055</v>
      </c>
      <c r="R18" s="29">
        <v>884.42398736056498</v>
      </c>
      <c r="S18" s="29">
        <v>66.994040338384593</v>
      </c>
      <c r="T18" s="29">
        <v>0</v>
      </c>
      <c r="U18" s="29">
        <v>0</v>
      </c>
      <c r="V18" s="29">
        <v>0</v>
      </c>
      <c r="W18" s="29">
        <v>0</v>
      </c>
      <c r="X18" s="29">
        <v>55006.450047794082</v>
      </c>
      <c r="Y18" s="29">
        <v>0</v>
      </c>
      <c r="Z18" s="29">
        <v>0</v>
      </c>
      <c r="AA18" s="29">
        <v>2631.8781185918497</v>
      </c>
      <c r="AB18" s="29">
        <v>0</v>
      </c>
      <c r="AC18" s="29">
        <v>0</v>
      </c>
      <c r="AD18" s="29">
        <v>0</v>
      </c>
      <c r="AE18" s="29">
        <v>57.63572664960288</v>
      </c>
      <c r="AF18" s="29">
        <v>3514.927169487727</v>
      </c>
      <c r="AG18" s="29">
        <v>0</v>
      </c>
      <c r="AH18" s="29">
        <v>0</v>
      </c>
      <c r="AI18" s="29">
        <v>0</v>
      </c>
      <c r="AJ18" s="29">
        <v>37.436911023074948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5367.4846290772621</v>
      </c>
      <c r="L19" s="29">
        <v>0</v>
      </c>
      <c r="M19" s="29">
        <v>0</v>
      </c>
      <c r="N19" s="29">
        <v>2040.9477085976966</v>
      </c>
      <c r="O19" s="29">
        <v>0</v>
      </c>
      <c r="P19" s="29">
        <v>0</v>
      </c>
      <c r="Q19" s="29">
        <v>0</v>
      </c>
      <c r="R19" s="29">
        <v>1964.7928517500645</v>
      </c>
      <c r="S19" s="29">
        <v>857.61624887989296</v>
      </c>
      <c r="T19" s="29">
        <v>0</v>
      </c>
      <c r="U19" s="29">
        <v>0</v>
      </c>
      <c r="V19" s="29">
        <v>0</v>
      </c>
      <c r="W19" s="29">
        <v>0</v>
      </c>
      <c r="X19" s="29">
        <v>18096.442444955908</v>
      </c>
      <c r="Y19" s="29">
        <v>0</v>
      </c>
      <c r="Z19" s="29">
        <v>0</v>
      </c>
      <c r="AA19" s="29">
        <v>836.46947397942813</v>
      </c>
      <c r="AB19" s="29">
        <v>0</v>
      </c>
      <c r="AC19" s="29">
        <v>0</v>
      </c>
      <c r="AD19" s="29">
        <v>6.4850421614619584</v>
      </c>
      <c r="AE19" s="29">
        <v>243.88962924367914</v>
      </c>
      <c r="AF19" s="29">
        <v>0</v>
      </c>
      <c r="AG19" s="29">
        <v>0</v>
      </c>
      <c r="AH19" s="29">
        <v>0</v>
      </c>
      <c r="AI19" s="29">
        <v>0</v>
      </c>
      <c r="AJ19" s="29">
        <v>1511.166726041489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24.997684642100694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3049.0174594636405</v>
      </c>
      <c r="H20" s="29">
        <v>0</v>
      </c>
      <c r="I20" s="29">
        <v>0</v>
      </c>
      <c r="J20" s="29">
        <v>0</v>
      </c>
      <c r="K20" s="29">
        <v>30321.038062695152</v>
      </c>
      <c r="L20" s="29">
        <v>0</v>
      </c>
      <c r="M20" s="29">
        <v>0</v>
      </c>
      <c r="N20" s="29">
        <v>13640.968881442317</v>
      </c>
      <c r="O20" s="29">
        <v>559.03039282075792</v>
      </c>
      <c r="P20" s="29">
        <v>242.27806032825256</v>
      </c>
      <c r="Q20" s="29">
        <v>37174.640276559927</v>
      </c>
      <c r="R20" s="29">
        <v>28732.38437152563</v>
      </c>
      <c r="S20" s="29">
        <v>10124.480530172783</v>
      </c>
      <c r="T20" s="29">
        <v>61.444842027251724</v>
      </c>
      <c r="U20" s="29">
        <v>0</v>
      </c>
      <c r="V20" s="29">
        <v>0</v>
      </c>
      <c r="W20" s="29">
        <v>0</v>
      </c>
      <c r="X20" s="29">
        <v>133619.8316604195</v>
      </c>
      <c r="Y20" s="29">
        <v>0</v>
      </c>
      <c r="Z20" s="29">
        <v>0</v>
      </c>
      <c r="AA20" s="29">
        <v>5337.6603090057897</v>
      </c>
      <c r="AB20" s="29">
        <v>0</v>
      </c>
      <c r="AC20" s="29">
        <v>0</v>
      </c>
      <c r="AD20" s="29">
        <v>333.31158433097858</v>
      </c>
      <c r="AE20" s="29">
        <v>5023.6306585632574</v>
      </c>
      <c r="AF20" s="29">
        <v>0</v>
      </c>
      <c r="AG20" s="29">
        <v>4.4330372500504343</v>
      </c>
      <c r="AH20" s="29">
        <v>0</v>
      </c>
      <c r="AI20" s="29">
        <v>0</v>
      </c>
      <c r="AJ20" s="29">
        <v>15.62371093227825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-98565.034105799074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1.119340664690551</v>
      </c>
      <c r="H21" s="29">
        <v>0</v>
      </c>
      <c r="I21" s="29">
        <v>0</v>
      </c>
      <c r="J21" s="29">
        <v>0</v>
      </c>
      <c r="K21" s="29">
        <v>3057.2520610951296</v>
      </c>
      <c r="L21" s="29">
        <v>0</v>
      </c>
      <c r="M21" s="29">
        <v>0</v>
      </c>
      <c r="N21" s="29">
        <v>4445.4685738506605</v>
      </c>
      <c r="O21" s="29">
        <v>223.20234353250135</v>
      </c>
      <c r="P21" s="29">
        <v>121.76035801934482</v>
      </c>
      <c r="Q21" s="29">
        <v>0</v>
      </c>
      <c r="R21" s="29">
        <v>1114.2536591595444</v>
      </c>
      <c r="S21" s="29">
        <v>222.37142519207384</v>
      </c>
      <c r="T21" s="29">
        <v>230432.9666518282</v>
      </c>
      <c r="U21" s="29">
        <v>0</v>
      </c>
      <c r="V21" s="29">
        <v>0</v>
      </c>
      <c r="W21" s="29">
        <v>0</v>
      </c>
      <c r="X21" s="29">
        <v>92299.837669817905</v>
      </c>
      <c r="Y21" s="29">
        <v>0</v>
      </c>
      <c r="Z21" s="29">
        <v>0</v>
      </c>
      <c r="AA21" s="29">
        <v>992460.51614524168</v>
      </c>
      <c r="AB21" s="29">
        <v>0</v>
      </c>
      <c r="AC21" s="29">
        <v>0</v>
      </c>
      <c r="AD21" s="29">
        <v>43990.694031060579</v>
      </c>
      <c r="AE21" s="29">
        <v>965.6476934759296</v>
      </c>
      <c r="AF21" s="29">
        <v>0</v>
      </c>
      <c r="AG21" s="29">
        <v>3237.300583570086</v>
      </c>
      <c r="AH21" s="29">
        <v>0</v>
      </c>
      <c r="AI21" s="29">
        <v>0</v>
      </c>
      <c r="AJ21" s="29">
        <v>314.24867743292049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158.24753293673834</v>
      </c>
      <c r="AR21" s="29">
        <v>22454.882037491301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1356.9624608435938</v>
      </c>
      <c r="H22" s="29">
        <v>0</v>
      </c>
      <c r="I22" s="29">
        <v>0</v>
      </c>
      <c r="J22" s="29">
        <v>0</v>
      </c>
      <c r="K22" s="29">
        <v>2232.2504094541077</v>
      </c>
      <c r="L22" s="29">
        <v>0</v>
      </c>
      <c r="M22" s="29">
        <v>0</v>
      </c>
      <c r="N22" s="29">
        <v>165944.77054430012</v>
      </c>
      <c r="O22" s="29">
        <v>0</v>
      </c>
      <c r="P22" s="29">
        <v>91529.144062814288</v>
      </c>
      <c r="Q22" s="29">
        <v>0</v>
      </c>
      <c r="R22" s="29">
        <v>16256.310202085555</v>
      </c>
      <c r="S22" s="29">
        <v>295.51647922874332</v>
      </c>
      <c r="T22" s="29">
        <v>128.72389401682344</v>
      </c>
      <c r="U22" s="29">
        <v>0</v>
      </c>
      <c r="V22" s="29">
        <v>0</v>
      </c>
      <c r="W22" s="29">
        <v>0</v>
      </c>
      <c r="X22" s="29">
        <v>50252.072991174762</v>
      </c>
      <c r="Y22" s="29">
        <v>0</v>
      </c>
      <c r="Z22" s="29">
        <v>0</v>
      </c>
      <c r="AA22" s="29">
        <v>4119.5460815650931</v>
      </c>
      <c r="AB22" s="29">
        <v>0</v>
      </c>
      <c r="AC22" s="29">
        <v>0</v>
      </c>
      <c r="AD22" s="29">
        <v>16.610125063617424</v>
      </c>
      <c r="AE22" s="29">
        <v>131.78978386046526</v>
      </c>
      <c r="AF22" s="29">
        <v>0</v>
      </c>
      <c r="AG22" s="29">
        <v>18.158621299188905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18.138953808200124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1803.8224747912047</v>
      </c>
      <c r="D23" s="29">
        <v>0</v>
      </c>
      <c r="E23" s="29">
        <v>0</v>
      </c>
      <c r="F23" s="29">
        <v>0</v>
      </c>
      <c r="G23" s="29">
        <v>1497.8021238108686</v>
      </c>
      <c r="H23" s="29">
        <v>0</v>
      </c>
      <c r="I23" s="29">
        <v>0</v>
      </c>
      <c r="J23" s="29">
        <v>0</v>
      </c>
      <c r="K23" s="29">
        <v>25206.998401496661</v>
      </c>
      <c r="L23" s="29">
        <v>0</v>
      </c>
      <c r="M23" s="29">
        <v>0</v>
      </c>
      <c r="N23" s="29">
        <v>2442.7141907390892</v>
      </c>
      <c r="O23" s="29">
        <v>153.58617442317714</v>
      </c>
      <c r="P23" s="29">
        <v>46203.101456965509</v>
      </c>
      <c r="Q23" s="29">
        <v>428.32947193368892</v>
      </c>
      <c r="R23" s="29">
        <v>39827.074683984298</v>
      </c>
      <c r="S23" s="29">
        <v>5002.2986095856222</v>
      </c>
      <c r="T23" s="29">
        <v>19.860765168675353</v>
      </c>
      <c r="U23" s="29">
        <v>0</v>
      </c>
      <c r="V23" s="29">
        <v>0</v>
      </c>
      <c r="W23" s="29">
        <v>0</v>
      </c>
      <c r="X23" s="29">
        <v>212981.72961618353</v>
      </c>
      <c r="Y23" s="29">
        <v>0</v>
      </c>
      <c r="Z23" s="29">
        <v>0</v>
      </c>
      <c r="AA23" s="29">
        <v>31021.801188681748</v>
      </c>
      <c r="AB23" s="29">
        <v>0</v>
      </c>
      <c r="AC23" s="29">
        <v>0</v>
      </c>
      <c r="AD23" s="29">
        <v>2275.5017042627328</v>
      </c>
      <c r="AE23" s="29">
        <v>220.47742557820968</v>
      </c>
      <c r="AF23" s="29">
        <v>0</v>
      </c>
      <c r="AG23" s="29">
        <v>79.165600684530986</v>
      </c>
      <c r="AH23" s="29">
        <v>0</v>
      </c>
      <c r="AI23" s="29">
        <v>0</v>
      </c>
      <c r="AJ23" s="29">
        <v>154.89660918517643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2864.4975303936717</v>
      </c>
      <c r="AR23" s="29">
        <v>70.452182958708818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18.935865490269375</v>
      </c>
      <c r="H24" s="29">
        <v>0</v>
      </c>
      <c r="I24" s="29">
        <v>0</v>
      </c>
      <c r="J24" s="29">
        <v>0</v>
      </c>
      <c r="K24" s="29">
        <v>6.2430538161945011</v>
      </c>
      <c r="L24" s="29">
        <v>0</v>
      </c>
      <c r="M24" s="29">
        <v>0</v>
      </c>
      <c r="N24" s="29">
        <v>1762.3135604847753</v>
      </c>
      <c r="O24" s="29">
        <v>6.2429304297738506</v>
      </c>
      <c r="P24" s="29">
        <v>0</v>
      </c>
      <c r="Q24" s="29">
        <v>0</v>
      </c>
      <c r="R24" s="29">
        <v>0</v>
      </c>
      <c r="S24" s="29">
        <v>0</v>
      </c>
      <c r="T24" s="29">
        <v>1833.139064715748</v>
      </c>
      <c r="U24" s="29">
        <v>0</v>
      </c>
      <c r="V24" s="29">
        <v>0</v>
      </c>
      <c r="W24" s="29">
        <v>0</v>
      </c>
      <c r="X24" s="29">
        <v>55915.760124059976</v>
      </c>
      <c r="Y24" s="29">
        <v>0</v>
      </c>
      <c r="Z24" s="29">
        <v>0</v>
      </c>
      <c r="AA24" s="29">
        <v>633.04788101520819</v>
      </c>
      <c r="AB24" s="29">
        <v>0</v>
      </c>
      <c r="AC24" s="29">
        <v>0</v>
      </c>
      <c r="AD24" s="29">
        <v>37115.332017463385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1408.8600854097767</v>
      </c>
      <c r="H25" s="29">
        <v>0</v>
      </c>
      <c r="I25" s="29">
        <v>0</v>
      </c>
      <c r="J25" s="29">
        <v>0</v>
      </c>
      <c r="K25" s="29">
        <v>25.39272820448971</v>
      </c>
      <c r="L25" s="29">
        <v>0</v>
      </c>
      <c r="M25" s="29">
        <v>0</v>
      </c>
      <c r="N25" s="29">
        <v>188.18441526895637</v>
      </c>
      <c r="O25" s="29">
        <v>0</v>
      </c>
      <c r="P25" s="29">
        <v>0</v>
      </c>
      <c r="Q25" s="29">
        <v>0</v>
      </c>
      <c r="R25" s="29">
        <v>2575.8192433438817</v>
      </c>
      <c r="S25" s="29">
        <v>0</v>
      </c>
      <c r="T25" s="29">
        <v>33840.619224382463</v>
      </c>
      <c r="U25" s="29">
        <v>0</v>
      </c>
      <c r="V25" s="29">
        <v>0</v>
      </c>
      <c r="W25" s="29">
        <v>32037.898867634409</v>
      </c>
      <c r="X25" s="29">
        <v>6418.3663558353164</v>
      </c>
      <c r="Y25" s="29">
        <v>0</v>
      </c>
      <c r="Z25" s="29">
        <v>0</v>
      </c>
      <c r="AA25" s="29">
        <v>1080.2892346503547</v>
      </c>
      <c r="AB25" s="29">
        <v>0</v>
      </c>
      <c r="AC25" s="29">
        <v>0</v>
      </c>
      <c r="AD25" s="29">
        <v>97214.275425932457</v>
      </c>
      <c r="AE25" s="29">
        <v>1184.797089291327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43796.25445532224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117.72560997777269</v>
      </c>
      <c r="D26" s="29">
        <v>0</v>
      </c>
      <c r="E26" s="29">
        <v>0</v>
      </c>
      <c r="F26" s="29">
        <v>0</v>
      </c>
      <c r="G26" s="29">
        <v>956.74988594481442</v>
      </c>
      <c r="H26" s="29">
        <v>2906.6401176184518</v>
      </c>
      <c r="I26" s="29">
        <v>0</v>
      </c>
      <c r="J26" s="29">
        <v>0</v>
      </c>
      <c r="K26" s="29">
        <v>506.85735756160261</v>
      </c>
      <c r="L26" s="29">
        <v>0</v>
      </c>
      <c r="M26" s="29">
        <v>0</v>
      </c>
      <c r="N26" s="29">
        <v>1153901.2035817846</v>
      </c>
      <c r="O26" s="29">
        <v>187538.08693506467</v>
      </c>
      <c r="P26" s="29">
        <v>21.892374723189484</v>
      </c>
      <c r="Q26" s="29">
        <v>53705.243679543928</v>
      </c>
      <c r="R26" s="29">
        <v>2118.2590582108601</v>
      </c>
      <c r="S26" s="29">
        <v>64129.580083472807</v>
      </c>
      <c r="T26" s="29">
        <v>137951.92121859695</v>
      </c>
      <c r="U26" s="29">
        <v>56934.714343006002</v>
      </c>
      <c r="V26" s="29">
        <v>0</v>
      </c>
      <c r="W26" s="29">
        <v>0</v>
      </c>
      <c r="X26" s="29">
        <v>107736.7119406642</v>
      </c>
      <c r="Y26" s="29">
        <v>0</v>
      </c>
      <c r="Z26" s="29">
        <v>0</v>
      </c>
      <c r="AA26" s="29">
        <v>10224.08052898455</v>
      </c>
      <c r="AB26" s="29">
        <v>0</v>
      </c>
      <c r="AC26" s="29">
        <v>0</v>
      </c>
      <c r="AD26" s="29">
        <v>1515.5689664155543</v>
      </c>
      <c r="AE26" s="29">
        <v>864377.91858874715</v>
      </c>
      <c r="AF26" s="29">
        <v>0</v>
      </c>
      <c r="AG26" s="29">
        <v>5898.643016652918</v>
      </c>
      <c r="AH26" s="29">
        <v>21377.574239729671</v>
      </c>
      <c r="AI26" s="29">
        <v>0</v>
      </c>
      <c r="AJ26" s="29">
        <v>372.78854162124139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24417.018094704446</v>
      </c>
      <c r="AR26" s="29">
        <v>45996.223423040174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3.5048638079250978</v>
      </c>
      <c r="O27" s="29">
        <v>0</v>
      </c>
      <c r="P27" s="29">
        <v>0</v>
      </c>
      <c r="Q27" s="29">
        <v>0</v>
      </c>
      <c r="R27" s="29">
        <v>2.1768514710051146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35663.075085244862</v>
      </c>
      <c r="Y27" s="29">
        <v>0</v>
      </c>
      <c r="Z27" s="29">
        <v>0</v>
      </c>
      <c r="AA27" s="29">
        <v>1817.1988448460249</v>
      </c>
      <c r="AB27" s="29">
        <v>0</v>
      </c>
      <c r="AC27" s="29">
        <v>0</v>
      </c>
      <c r="AD27" s="29">
        <v>551.15210403317622</v>
      </c>
      <c r="AE27" s="29">
        <v>1787.7134063370117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22669236.096078388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41518.620503951614</v>
      </c>
      <c r="Y28" s="29">
        <v>0</v>
      </c>
      <c r="Z28" s="29">
        <v>0</v>
      </c>
      <c r="AA28" s="29">
        <v>6795.1387718032465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3425689.8939753859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358.70367226579316</v>
      </c>
      <c r="Y29" s="29">
        <v>0</v>
      </c>
      <c r="Z29" s="29">
        <v>0</v>
      </c>
      <c r="AA29" s="29">
        <v>62.09382425537293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11757140.647375332</v>
      </c>
      <c r="M30" s="29">
        <v>1767702.1669080327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22985.840787176898</v>
      </c>
      <c r="Y30" s="29">
        <v>0</v>
      </c>
      <c r="Z30" s="29">
        <v>0</v>
      </c>
      <c r="AA30" s="29">
        <v>4075.96549354846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3405265.8610539744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426220.46463668189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37240.444620344388</v>
      </c>
      <c r="H32" s="29">
        <v>0</v>
      </c>
      <c r="I32" s="29">
        <v>0</v>
      </c>
      <c r="J32" s="29">
        <v>0</v>
      </c>
      <c r="K32" s="29">
        <v>192132.29404670803</v>
      </c>
      <c r="L32" s="29">
        <v>0</v>
      </c>
      <c r="M32" s="29">
        <v>22072.705521705499</v>
      </c>
      <c r="N32" s="29">
        <v>174179.46524538158</v>
      </c>
      <c r="O32" s="29">
        <v>34323.469051145199</v>
      </c>
      <c r="P32" s="29">
        <v>0</v>
      </c>
      <c r="Q32" s="29">
        <v>115297.46088293611</v>
      </c>
      <c r="R32" s="29">
        <v>217644.91866847337</v>
      </c>
      <c r="S32" s="29">
        <v>368010.58779409749</v>
      </c>
      <c r="T32" s="29">
        <v>13318.669662702863</v>
      </c>
      <c r="U32" s="29">
        <v>0</v>
      </c>
      <c r="V32" s="29">
        <v>0</v>
      </c>
      <c r="W32" s="29">
        <v>8588194.2336625941</v>
      </c>
      <c r="X32" s="29">
        <v>13010911.554366115</v>
      </c>
      <c r="Y32" s="29">
        <v>0</v>
      </c>
      <c r="Z32" s="29">
        <v>0</v>
      </c>
      <c r="AA32" s="29">
        <v>429233.63552579208</v>
      </c>
      <c r="AB32" s="29">
        <v>0</v>
      </c>
      <c r="AC32" s="29">
        <v>0</v>
      </c>
      <c r="AD32" s="29">
        <v>296662.15634945541</v>
      </c>
      <c r="AE32" s="29">
        <v>415912.45374149788</v>
      </c>
      <c r="AF32" s="29">
        <v>24203.452499854833</v>
      </c>
      <c r="AG32" s="29">
        <v>0</v>
      </c>
      <c r="AH32" s="29">
        <v>70127.855102769536</v>
      </c>
      <c r="AI32" s="29">
        <v>0</v>
      </c>
      <c r="AJ32" s="29">
        <v>141342.87521209905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53065.558704234259</v>
      </c>
      <c r="AR32" s="29">
        <v>51265.435263620137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8423750.1424385663</v>
      </c>
      <c r="D33" s="29">
        <v>1384392.8157520543</v>
      </c>
      <c r="E33" s="29">
        <v>1576212.5381017567</v>
      </c>
      <c r="F33" s="29">
        <v>2725034.1569360439</v>
      </c>
      <c r="G33" s="29">
        <v>3362061.3808358614</v>
      </c>
      <c r="H33" s="29">
        <v>424395.26142704173</v>
      </c>
      <c r="I33" s="29">
        <v>0</v>
      </c>
      <c r="J33" s="29">
        <v>0</v>
      </c>
      <c r="K33" s="29">
        <v>647007.27457703557</v>
      </c>
      <c r="L33" s="29">
        <v>0</v>
      </c>
      <c r="M33" s="29">
        <v>1523988.4529906907</v>
      </c>
      <c r="N33" s="29">
        <v>1738223.8648300983</v>
      </c>
      <c r="O33" s="29">
        <v>299547.73606069316</v>
      </c>
      <c r="P33" s="29">
        <v>702721.89387272554</v>
      </c>
      <c r="Q33" s="29">
        <v>729340.88637223339</v>
      </c>
      <c r="R33" s="29">
        <v>513106.93391750695</v>
      </c>
      <c r="S33" s="29">
        <v>603457.00474504137</v>
      </c>
      <c r="T33" s="29">
        <v>2024622.6545878327</v>
      </c>
      <c r="U33" s="29">
        <v>0</v>
      </c>
      <c r="V33" s="29">
        <v>0</v>
      </c>
      <c r="W33" s="29">
        <v>192766.81718106495</v>
      </c>
      <c r="X33" s="29">
        <v>3654663.6397746676</v>
      </c>
      <c r="Y33" s="29">
        <v>0</v>
      </c>
      <c r="Z33" s="29">
        <v>0</v>
      </c>
      <c r="AA33" s="29">
        <v>3145128.2336505195</v>
      </c>
      <c r="AB33" s="29">
        <v>914272.80812991364</v>
      </c>
      <c r="AC33" s="29">
        <v>0</v>
      </c>
      <c r="AD33" s="29">
        <v>698333.74368633761</v>
      </c>
      <c r="AE33" s="29">
        <v>1048487.50494264</v>
      </c>
      <c r="AF33" s="29">
        <v>857816.81561772863</v>
      </c>
      <c r="AG33" s="29">
        <v>3568.3985954901937</v>
      </c>
      <c r="AH33" s="29">
        <v>240458.21239721979</v>
      </c>
      <c r="AI33" s="29">
        <v>0</v>
      </c>
      <c r="AJ33" s="29">
        <v>318136.55493046273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2664749.7623146907</v>
      </c>
      <c r="AR33" s="29">
        <v>977732.04116223752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20521694.311606366</v>
      </c>
      <c r="D34" s="29">
        <v>2535262.4160125563</v>
      </c>
      <c r="E34" s="29">
        <v>3404557.7502649757</v>
      </c>
      <c r="F34" s="29">
        <v>2250506.3709999295</v>
      </c>
      <c r="G34" s="29">
        <v>12699179.996246511</v>
      </c>
      <c r="H34" s="29">
        <v>2536278.1633249363</v>
      </c>
      <c r="I34" s="29">
        <v>0</v>
      </c>
      <c r="J34" s="29">
        <v>0</v>
      </c>
      <c r="K34" s="29">
        <v>540590.09030919196</v>
      </c>
      <c r="L34" s="29">
        <v>0</v>
      </c>
      <c r="M34" s="29">
        <v>130311.5897444718</v>
      </c>
      <c r="N34" s="29">
        <v>5546564.7870263066</v>
      </c>
      <c r="O34" s="29">
        <v>1891307.5235473984</v>
      </c>
      <c r="P34" s="29">
        <v>1781326.005225366</v>
      </c>
      <c r="Q34" s="29">
        <v>1747501.9627213543</v>
      </c>
      <c r="R34" s="29">
        <v>1741688.0284580619</v>
      </c>
      <c r="S34" s="29">
        <v>1209464.4721055576</v>
      </c>
      <c r="T34" s="29">
        <v>3119068.2923706574</v>
      </c>
      <c r="U34" s="29">
        <v>0</v>
      </c>
      <c r="V34" s="29">
        <v>0</v>
      </c>
      <c r="W34" s="29">
        <v>181268.88573285544</v>
      </c>
      <c r="X34" s="29">
        <v>1509157.0650090757</v>
      </c>
      <c r="Y34" s="29">
        <v>0</v>
      </c>
      <c r="Z34" s="29">
        <v>0</v>
      </c>
      <c r="AA34" s="29">
        <v>1373416.3821285504</v>
      </c>
      <c r="AB34" s="29">
        <v>792202.43184339674</v>
      </c>
      <c r="AC34" s="29">
        <v>0</v>
      </c>
      <c r="AD34" s="29">
        <v>469918.10236405174</v>
      </c>
      <c r="AE34" s="29">
        <v>2331934.2321079648</v>
      </c>
      <c r="AF34" s="29">
        <v>2638121.271651743</v>
      </c>
      <c r="AG34" s="29">
        <v>18520.383035744326</v>
      </c>
      <c r="AH34" s="29">
        <v>704744.28236908314</v>
      </c>
      <c r="AI34" s="29">
        <v>0</v>
      </c>
      <c r="AJ34" s="29">
        <v>2096062.9854948148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2609370.6739522349</v>
      </c>
      <c r="AR34" s="29">
        <v>1678538.7885878468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83088.272774573124</v>
      </c>
      <c r="Y35" s="29">
        <v>14228609.939526033</v>
      </c>
      <c r="Z35" s="29">
        <v>441016.16903451137</v>
      </c>
      <c r="AA35" s="29">
        <v>5274.1412360787181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52063.704031000605</v>
      </c>
      <c r="Y36" s="29">
        <v>1701295.3458471135</v>
      </c>
      <c r="Z36" s="29">
        <v>15435.344378513626</v>
      </c>
      <c r="AA36" s="29">
        <v>9154.7470749769345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7662.3993951864268</v>
      </c>
      <c r="Y37" s="29">
        <v>232152.43890532415</v>
      </c>
      <c r="Z37" s="29">
        <v>4300.4760559557581</v>
      </c>
      <c r="AA37" s="29">
        <v>2820.1903821373903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2296054.5795359341</v>
      </c>
      <c r="Y38" s="29">
        <v>2952.0395702699493</v>
      </c>
      <c r="Z38" s="29">
        <v>71488.531833195448</v>
      </c>
      <c r="AA38" s="29">
        <v>10758.858326305028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9694.2571432394161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32546.398994110546</v>
      </c>
      <c r="Y39" s="29">
        <v>0</v>
      </c>
      <c r="Z39" s="29">
        <v>60938.359127254349</v>
      </c>
      <c r="AA39" s="29">
        <v>8898.9411950495814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66640.385414003307</v>
      </c>
      <c r="Y40" s="29">
        <v>0</v>
      </c>
      <c r="Z40" s="29">
        <v>0</v>
      </c>
      <c r="AA40" s="29">
        <v>5540.0352841884569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34041323.546261214</v>
      </c>
      <c r="AN40" s="29">
        <v>6378997.0314099314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65314.852297119287</v>
      </c>
      <c r="Y41" s="29">
        <v>0</v>
      </c>
      <c r="Z41" s="29">
        <v>0</v>
      </c>
      <c r="AA41" s="29">
        <v>30549.671145519562</v>
      </c>
      <c r="AB41" s="29">
        <v>233406.07356073416</v>
      </c>
      <c r="AC41" s="29">
        <v>1169.5513597683805</v>
      </c>
      <c r="AD41" s="29">
        <v>0</v>
      </c>
      <c r="AE41" s="29">
        <v>347952.63249316753</v>
      </c>
      <c r="AF41" s="29">
        <v>0</v>
      </c>
      <c r="AG41" s="29">
        <v>0</v>
      </c>
      <c r="AH41" s="29">
        <v>0</v>
      </c>
      <c r="AI41" s="29">
        <v>0</v>
      </c>
      <c r="AJ41" s="29">
        <v>5057169.3348590918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334512.75385049835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22391.823650695522</v>
      </c>
      <c r="Y42" s="29">
        <v>0</v>
      </c>
      <c r="Z42" s="29">
        <v>0</v>
      </c>
      <c r="AA42" s="29">
        <v>3041.2335618424863</v>
      </c>
      <c r="AB42" s="29">
        <v>0</v>
      </c>
      <c r="AC42" s="29">
        <v>1986522.1297754101</v>
      </c>
      <c r="AD42" s="29">
        <v>0</v>
      </c>
      <c r="AE42" s="29">
        <v>0</v>
      </c>
      <c r="AF42" s="29">
        <v>0</v>
      </c>
      <c r="AG42" s="29">
        <v>0</v>
      </c>
      <c r="AH42" s="29">
        <v>191480.90464872328</v>
      </c>
      <c r="AI42" s="29">
        <v>1037989.9520516114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104543.63761530542</v>
      </c>
      <c r="Y43" s="29">
        <v>0</v>
      </c>
      <c r="Z43" s="29">
        <v>0</v>
      </c>
      <c r="AA43" s="29">
        <v>42788.238700723181</v>
      </c>
      <c r="AB43" s="29">
        <v>83354.61776739241</v>
      </c>
      <c r="AC43" s="29">
        <v>14830006.117321739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306684.22954535967</v>
      </c>
      <c r="Y44" s="29">
        <v>0</v>
      </c>
      <c r="Z44" s="29">
        <v>0</v>
      </c>
      <c r="AA44" s="29">
        <v>119753.36432072757</v>
      </c>
      <c r="AB44" s="29">
        <v>626581.95002475847</v>
      </c>
      <c r="AC44" s="29">
        <v>22471.763719354552</v>
      </c>
      <c r="AD44" s="29">
        <v>0</v>
      </c>
      <c r="AE44" s="29">
        <v>7861.9068679728643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15.934280860517983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35563060.894869119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19811309.241083495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885160.0915524367</v>
      </c>
      <c r="AP47" s="29">
        <v>85691.706028936576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55957.482229565132</v>
      </c>
      <c r="Y48" s="29">
        <v>0</v>
      </c>
      <c r="Z48" s="29">
        <v>0</v>
      </c>
      <c r="AA48" s="29">
        <v>7605.0092751575248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421442.63500237092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1089094.3157365737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58889.025387320922</v>
      </c>
      <c r="Y49" s="29">
        <v>0</v>
      </c>
      <c r="Z49" s="29">
        <v>0</v>
      </c>
      <c r="AA49" s="29">
        <v>3429.5885279436129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75462082.627395451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23926.765637253317</v>
      </c>
      <c r="Y50" s="29">
        <v>0</v>
      </c>
      <c r="Z50" s="29">
        <v>0</v>
      </c>
      <c r="AA50" s="29">
        <v>21609.519735626534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107572705.23426116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307462.47501510545</v>
      </c>
      <c r="Y52" s="29">
        <v>0</v>
      </c>
      <c r="Z52" s="29">
        <v>0</v>
      </c>
      <c r="AA52" s="29">
        <v>38829.960761631301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194676.97109982031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478924.45756671921</v>
      </c>
      <c r="Y53" s="29">
        <v>0</v>
      </c>
      <c r="Z53" s="29">
        <v>0</v>
      </c>
      <c r="AA53" s="29">
        <v>22381.184244162137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39856.30996914368</v>
      </c>
      <c r="Y54" s="29">
        <v>0</v>
      </c>
      <c r="Z54" s="29">
        <v>0</v>
      </c>
      <c r="AA54" s="29">
        <v>15229.856578004243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53474.361213345539</v>
      </c>
      <c r="Y56" s="29">
        <v>0</v>
      </c>
      <c r="Z56" s="29">
        <v>0</v>
      </c>
      <c r="AA56" s="29">
        <v>3513.2789974694469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163231.8179486435</v>
      </c>
      <c r="T57" s="29">
        <v>0</v>
      </c>
      <c r="U57" s="29">
        <v>0</v>
      </c>
      <c r="V57" s="29">
        <v>0</v>
      </c>
      <c r="W57" s="29">
        <v>0</v>
      </c>
      <c r="X57" s="29">
        <v>43100.234737984632</v>
      </c>
      <c r="Y57" s="29">
        <v>0</v>
      </c>
      <c r="Z57" s="29">
        <v>0</v>
      </c>
      <c r="AA57" s="29">
        <v>5975.8749678729773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1240416.3122602864</v>
      </c>
      <c r="AH57" s="29">
        <v>0</v>
      </c>
      <c r="AI57" s="29">
        <v>62768.936259282673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507617.1535822709</v>
      </c>
      <c r="T58" s="29">
        <v>0</v>
      </c>
      <c r="U58" s="29">
        <v>0</v>
      </c>
      <c r="V58" s="29">
        <v>0</v>
      </c>
      <c r="W58" s="29">
        <v>0</v>
      </c>
      <c r="X58" s="29">
        <v>730889.03108149255</v>
      </c>
      <c r="Y58" s="29">
        <v>0</v>
      </c>
      <c r="Z58" s="29">
        <v>0</v>
      </c>
      <c r="AA58" s="29">
        <v>6006.4602327284274</v>
      </c>
      <c r="AB58" s="29">
        <v>0</v>
      </c>
      <c r="AC58" s="29">
        <v>457539.50627057668</v>
      </c>
      <c r="AD58" s="29">
        <v>0</v>
      </c>
      <c r="AE58" s="29">
        <v>0</v>
      </c>
      <c r="AF58" s="29">
        <v>0</v>
      </c>
      <c r="AG58" s="29">
        <v>159712.8090831404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13303.862003145225</v>
      </c>
      <c r="Y59" s="29">
        <v>0</v>
      </c>
      <c r="Z59" s="29">
        <v>0</v>
      </c>
      <c r="AA59" s="29">
        <v>2008.0680710791914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20049.420626017753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45684.746294535857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13860.119949874932</v>
      </c>
      <c r="Y60" s="29">
        <v>99436.692408613366</v>
      </c>
      <c r="Z60" s="29">
        <v>0</v>
      </c>
      <c r="AA60" s="29">
        <v>3202.4277059465512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152728.12237751356</v>
      </c>
      <c r="AJ60" s="29">
        <v>0</v>
      </c>
      <c r="AK60" s="29">
        <v>13371162.388602689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31475.84527703021</v>
      </c>
      <c r="L61" s="29">
        <v>447025.35481725977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532925.01388964197</v>
      </c>
      <c r="T61" s="29">
        <v>0</v>
      </c>
      <c r="U61" s="29">
        <v>0</v>
      </c>
      <c r="V61" s="29">
        <v>0</v>
      </c>
      <c r="W61" s="29">
        <v>0</v>
      </c>
      <c r="X61" s="29">
        <v>174875.10772605403</v>
      </c>
      <c r="Y61" s="29">
        <v>0</v>
      </c>
      <c r="Z61" s="29">
        <v>0</v>
      </c>
      <c r="AA61" s="29">
        <v>11451.246193092531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20929.95160410495</v>
      </c>
      <c r="AH61" s="29">
        <v>0</v>
      </c>
      <c r="AI61" s="29">
        <v>16827.776875316529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24899.154730854738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595568.23693856504</v>
      </c>
      <c r="AN62" s="29">
        <v>0</v>
      </c>
      <c r="AO62" s="29">
        <v>9564.1516597821465</v>
      </c>
      <c r="AP62" s="29">
        <v>0</v>
      </c>
      <c r="AQ62" s="29">
        <v>0</v>
      </c>
      <c r="AR62" s="29">
        <v>0</v>
      </c>
      <c r="AS62" s="29">
        <v>0</v>
      </c>
      <c r="AT62" s="29">
        <v>566390.45684791158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19199.958950880366</v>
      </c>
      <c r="U63" s="29">
        <v>224414.49389109437</v>
      </c>
      <c r="V63" s="29">
        <v>0</v>
      </c>
      <c r="W63" s="29">
        <v>0</v>
      </c>
      <c r="X63" s="29">
        <v>1303947.4773451576</v>
      </c>
      <c r="Y63" s="29">
        <v>0</v>
      </c>
      <c r="Z63" s="29">
        <v>0</v>
      </c>
      <c r="AA63" s="29">
        <v>1127.9232109339184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5629117.2710316032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1404925.7631456445</v>
      </c>
      <c r="Y65" s="29">
        <v>0</v>
      </c>
      <c r="Z65" s="29">
        <v>0</v>
      </c>
      <c r="AA65" s="29">
        <v>404.51172095090624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144549.04359003244</v>
      </c>
      <c r="AH65" s="29">
        <v>0</v>
      </c>
      <c r="AI65" s="29">
        <v>0</v>
      </c>
      <c r="AJ65" s="29">
        <v>0</v>
      </c>
      <c r="AK65" s="29">
        <v>0</v>
      </c>
      <c r="AL65" s="29">
        <v>681445.08454494027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9531315.5384364333</v>
      </c>
      <c r="V66" s="29">
        <v>4182898.362925854</v>
      </c>
      <c r="W66" s="29">
        <v>0</v>
      </c>
      <c r="X66" s="29">
        <v>66567.327183326212</v>
      </c>
      <c r="Y66" s="29">
        <v>0</v>
      </c>
      <c r="Z66" s="29">
        <v>0</v>
      </c>
      <c r="AA66" s="29">
        <v>540.84529928949144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1123196.4315334666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14876132.484043695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30026.282105156515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6583.2331575879853</v>
      </c>
      <c r="Y68" s="29">
        <v>0</v>
      </c>
      <c r="Z68" s="29">
        <v>0</v>
      </c>
      <c r="AA68" s="29">
        <v>1205.1554071922064</v>
      </c>
      <c r="AB68" s="29">
        <v>0</v>
      </c>
      <c r="AC68" s="29">
        <v>940912.34768292832</v>
      </c>
      <c r="AD68" s="29">
        <v>0</v>
      </c>
      <c r="AE68" s="29">
        <v>0</v>
      </c>
      <c r="AF68" s="29">
        <v>0</v>
      </c>
      <c r="AG68" s="29">
        <v>5092725.9781576591</v>
      </c>
      <c r="AH68" s="29">
        <v>0</v>
      </c>
      <c r="AI68" s="29">
        <v>4306960.2546766624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18820.944768641766</v>
      </c>
      <c r="Y69" s="29">
        <v>0</v>
      </c>
      <c r="Z69" s="29">
        <v>0</v>
      </c>
      <c r="AA69" s="29">
        <v>1041.1529731724374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5873215.9079596493</v>
      </c>
      <c r="AH69" s="29">
        <v>0</v>
      </c>
      <c r="AI69" s="29">
        <v>158807.27587713007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8252.8934568916993</v>
      </c>
      <c r="Y70" s="29">
        <v>0</v>
      </c>
      <c r="Z70" s="29">
        <v>0</v>
      </c>
      <c r="AA70" s="29">
        <v>2016.9199221362612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2784575.6107395566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56624.422637062882</v>
      </c>
      <c r="H71" s="29">
        <v>284028.0832999082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533057.18922802189</v>
      </c>
      <c r="O71" s="29">
        <v>0</v>
      </c>
      <c r="P71" s="29">
        <v>310398.68798575347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725537.9164183141</v>
      </c>
      <c r="Y71" s="29">
        <v>0</v>
      </c>
      <c r="Z71" s="29">
        <v>0</v>
      </c>
      <c r="AA71" s="29">
        <v>1794.6791030742363</v>
      </c>
      <c r="AB71" s="29">
        <v>0</v>
      </c>
      <c r="AC71" s="29">
        <v>652047.27638761909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294492.36402806058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265302.18924798077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21584.907963919733</v>
      </c>
      <c r="Y72" s="29">
        <v>0</v>
      </c>
      <c r="Z72" s="29">
        <v>0</v>
      </c>
      <c r="AA72" s="29">
        <v>1205.0741502727119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159457.58905516777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5850240.3963218816</v>
      </c>
      <c r="AR72" s="29">
        <v>0</v>
      </c>
      <c r="AS72" s="29">
        <v>0</v>
      </c>
      <c r="AT72" s="29">
        <v>1986859.8006009138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1077697.7082199466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2652390.5934358309</v>
      </c>
      <c r="D75" s="29">
        <v>73914.633033525024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190607.58471594309</v>
      </c>
      <c r="AE75" s="29">
        <v>51593.568548857766</v>
      </c>
      <c r="AF75" s="29">
        <v>862885.71405333665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155767.90232328224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117561.48334967556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7870.2119084741471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3183.1619311546542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71811.277454586452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300.85698383361671</v>
      </c>
      <c r="L78" s="29">
        <v>0</v>
      </c>
      <c r="M78" s="29">
        <v>1665.7665152664642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20145.990943839199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586.89199627284131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15469826.603437388</v>
      </c>
      <c r="D79" s="29">
        <v>2027432.6476659977</v>
      </c>
      <c r="E79" s="29">
        <v>3141621.7629553084</v>
      </c>
      <c r="F79" s="29">
        <v>926720.22862687684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4.5246236708299499</v>
      </c>
      <c r="R79" s="29">
        <v>0</v>
      </c>
      <c r="S79" s="29">
        <v>21012.033856757509</v>
      </c>
      <c r="T79" s="29">
        <v>4927.2905253317113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624521.23941168305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17063.51530142999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8592577.5847734679</v>
      </c>
      <c r="H80" s="29">
        <v>2633410.1618125783</v>
      </c>
      <c r="I80" s="29">
        <v>0</v>
      </c>
      <c r="J80" s="29">
        <v>0</v>
      </c>
      <c r="K80" s="29">
        <v>5597.9899674770886</v>
      </c>
      <c r="L80" s="29">
        <v>0</v>
      </c>
      <c r="M80" s="29">
        <v>0</v>
      </c>
      <c r="N80" s="29">
        <v>202410.95389242726</v>
      </c>
      <c r="O80" s="29">
        <v>349906.53076225385</v>
      </c>
      <c r="P80" s="29">
        <v>0</v>
      </c>
      <c r="Q80" s="29">
        <v>25849.796230676558</v>
      </c>
      <c r="R80" s="29">
        <v>47.928000089255676</v>
      </c>
      <c r="S80" s="29">
        <v>65660.004427099993</v>
      </c>
      <c r="T80" s="29">
        <v>2589.7047910637793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1.7920551292346598</v>
      </c>
      <c r="AB80" s="29">
        <v>0</v>
      </c>
      <c r="AC80" s="29">
        <v>0</v>
      </c>
      <c r="AD80" s="29">
        <v>0</v>
      </c>
      <c r="AE80" s="29">
        <v>39218.976172703166</v>
      </c>
      <c r="AF80" s="29">
        <v>83503.947953657334</v>
      </c>
      <c r="AG80" s="29">
        <v>0</v>
      </c>
      <c r="AH80" s="29">
        <v>0</v>
      </c>
      <c r="AI80" s="29">
        <v>0</v>
      </c>
      <c r="AJ80" s="29">
        <v>3814.4609686693393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10361.775054987305</v>
      </c>
      <c r="AR80" s="29">
        <v>211302.40800108449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6008.0707735235101</v>
      </c>
      <c r="I81" s="29">
        <v>0</v>
      </c>
      <c r="J81" s="29">
        <v>0</v>
      </c>
      <c r="K81" s="29">
        <v>133591.43384952313</v>
      </c>
      <c r="L81" s="29">
        <v>0</v>
      </c>
      <c r="M81" s="29">
        <v>747046.7825989722</v>
      </c>
      <c r="N81" s="29">
        <v>263933.03631432203</v>
      </c>
      <c r="O81" s="29">
        <v>0</v>
      </c>
      <c r="P81" s="29">
        <v>0</v>
      </c>
      <c r="Q81" s="29">
        <v>40198.10892552798</v>
      </c>
      <c r="R81" s="29">
        <v>4733.5215841096797</v>
      </c>
      <c r="S81" s="29">
        <v>815.74343949750539</v>
      </c>
      <c r="T81" s="29">
        <v>0</v>
      </c>
      <c r="U81" s="29">
        <v>0</v>
      </c>
      <c r="V81" s="29">
        <v>0</v>
      </c>
      <c r="W81" s="29">
        <v>0</v>
      </c>
      <c r="X81" s="29">
        <v>4.1106817737715593</v>
      </c>
      <c r="Y81" s="29">
        <v>0</v>
      </c>
      <c r="Z81" s="29">
        <v>0</v>
      </c>
      <c r="AA81" s="29">
        <v>4096.8152310794285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10431.814027253136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43.860029393832377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3568.8859331309077</v>
      </c>
      <c r="G82" s="29">
        <v>0</v>
      </c>
      <c r="H82" s="29">
        <v>0</v>
      </c>
      <c r="I82" s="29">
        <v>0</v>
      </c>
      <c r="J82" s="29">
        <v>0</v>
      </c>
      <c r="K82" s="29">
        <v>7514.4249976208703</v>
      </c>
      <c r="L82" s="29">
        <v>0</v>
      </c>
      <c r="M82" s="29">
        <v>0</v>
      </c>
      <c r="N82" s="29">
        <v>52.168365870190847</v>
      </c>
      <c r="O82" s="29">
        <v>0</v>
      </c>
      <c r="P82" s="29">
        <v>0</v>
      </c>
      <c r="Q82" s="29">
        <v>78.604981919115119</v>
      </c>
      <c r="R82" s="29">
        <v>192.25594499715967</v>
      </c>
      <c r="S82" s="29">
        <v>50585.687966063168</v>
      </c>
      <c r="T82" s="29">
        <v>0</v>
      </c>
      <c r="U82" s="29">
        <v>0</v>
      </c>
      <c r="V82" s="29">
        <v>0</v>
      </c>
      <c r="W82" s="29">
        <v>0</v>
      </c>
      <c r="X82" s="29">
        <v>2.530541041849709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6637.8833663849009</v>
      </c>
      <c r="AE82" s="29">
        <v>10514.593365821378</v>
      </c>
      <c r="AF82" s="29">
        <v>0</v>
      </c>
      <c r="AG82" s="29">
        <v>0</v>
      </c>
      <c r="AH82" s="29">
        <v>0</v>
      </c>
      <c r="AI82" s="29">
        <v>0</v>
      </c>
      <c r="AJ82" s="29">
        <v>30614.720154596645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880407.2325266907</v>
      </c>
      <c r="AR82" s="29">
        <v>10105.246551009914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45776.023653331664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2463.4684626924181</v>
      </c>
      <c r="O83" s="29">
        <v>2683.5718106084173</v>
      </c>
      <c r="P83" s="29">
        <v>0</v>
      </c>
      <c r="Q83" s="29">
        <v>0</v>
      </c>
      <c r="R83" s="29">
        <v>325.25956870259085</v>
      </c>
      <c r="S83" s="29">
        <v>3109.3670301639308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7665.2546430600451</v>
      </c>
      <c r="AB83" s="29">
        <v>0</v>
      </c>
      <c r="AC83" s="29">
        <v>0</v>
      </c>
      <c r="AD83" s="29">
        <v>0</v>
      </c>
      <c r="AE83" s="29">
        <v>275109.90384456312</v>
      </c>
      <c r="AF83" s="29">
        <v>0</v>
      </c>
      <c r="AG83" s="29">
        <v>19.048079684527007</v>
      </c>
      <c r="AH83" s="29">
        <v>0</v>
      </c>
      <c r="AI83" s="29">
        <v>0</v>
      </c>
      <c r="AJ83" s="29">
        <v>60404.956126578887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6094.0720616725175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1969384.7297585327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2509791.4222529903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71608.631003453484</v>
      </c>
      <c r="D85" s="29">
        <v>200027.10941090135</v>
      </c>
      <c r="E85" s="29">
        <v>3079.8704464635402</v>
      </c>
      <c r="F85" s="29">
        <v>0</v>
      </c>
      <c r="G85" s="29">
        <v>50.937875883441947</v>
      </c>
      <c r="H85" s="29">
        <v>0</v>
      </c>
      <c r="I85" s="29">
        <v>0</v>
      </c>
      <c r="J85" s="29">
        <v>0</v>
      </c>
      <c r="K85" s="29">
        <v>161709.70833932835</v>
      </c>
      <c r="L85" s="29">
        <v>0</v>
      </c>
      <c r="M85" s="29">
        <v>46792.016313432483</v>
      </c>
      <c r="N85" s="29">
        <v>678.41413602807222</v>
      </c>
      <c r="O85" s="29">
        <v>0</v>
      </c>
      <c r="P85" s="29">
        <v>3353.4262245284372</v>
      </c>
      <c r="Q85" s="29">
        <v>5784.1606680684154</v>
      </c>
      <c r="R85" s="29">
        <v>9.9912633600067995</v>
      </c>
      <c r="S85" s="29">
        <v>128564.07866304518</v>
      </c>
      <c r="T85" s="29">
        <v>22873.42014407528</v>
      </c>
      <c r="U85" s="29">
        <v>0</v>
      </c>
      <c r="V85" s="29">
        <v>0</v>
      </c>
      <c r="W85" s="29">
        <v>0</v>
      </c>
      <c r="X85" s="29">
        <v>77921.539951211424</v>
      </c>
      <c r="Y85" s="29">
        <v>0</v>
      </c>
      <c r="Z85" s="29">
        <v>0</v>
      </c>
      <c r="AA85" s="29">
        <v>653.55689444952429</v>
      </c>
      <c r="AB85" s="29">
        <v>0</v>
      </c>
      <c r="AC85" s="29">
        <v>0</v>
      </c>
      <c r="AD85" s="29">
        <v>0</v>
      </c>
      <c r="AE85" s="29">
        <v>33063.745594598688</v>
      </c>
      <c r="AF85" s="29">
        <v>16545.819516114185</v>
      </c>
      <c r="AG85" s="29">
        <v>0</v>
      </c>
      <c r="AH85" s="29">
        <v>0</v>
      </c>
      <c r="AI85" s="29">
        <v>0</v>
      </c>
      <c r="AJ85" s="29">
        <v>22206.10437499468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1633457.0497908567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16762.400867147175</v>
      </c>
      <c r="D86" s="29">
        <v>10434.5873414177</v>
      </c>
      <c r="E86" s="29">
        <v>0</v>
      </c>
      <c r="F86" s="29">
        <v>1307171.6987582846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31.352575667724135</v>
      </c>
      <c r="T86" s="29">
        <v>2616888.8549260851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142270.39527749686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41343.992366109465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18227.328774913971</v>
      </c>
      <c r="H87" s="29">
        <v>0</v>
      </c>
      <c r="I87" s="29">
        <v>0</v>
      </c>
      <c r="J87" s="29">
        <v>0</v>
      </c>
      <c r="K87" s="29">
        <v>63086.695732044078</v>
      </c>
      <c r="L87" s="29">
        <v>0</v>
      </c>
      <c r="M87" s="29">
        <v>0</v>
      </c>
      <c r="N87" s="29">
        <v>92259.457906490454</v>
      </c>
      <c r="O87" s="29">
        <v>14385.718202909102</v>
      </c>
      <c r="P87" s="29">
        <v>531.63572724720962</v>
      </c>
      <c r="Q87" s="29">
        <v>103219.80911648672</v>
      </c>
      <c r="R87" s="29">
        <v>90860.060242880703</v>
      </c>
      <c r="S87" s="29">
        <v>35919.565632991711</v>
      </c>
      <c r="T87" s="29">
        <v>19541.449735340862</v>
      </c>
      <c r="U87" s="29">
        <v>0</v>
      </c>
      <c r="V87" s="29">
        <v>0</v>
      </c>
      <c r="W87" s="29">
        <v>21301.774848549558</v>
      </c>
      <c r="X87" s="29">
        <v>67345.712800628142</v>
      </c>
      <c r="Y87" s="29">
        <v>0</v>
      </c>
      <c r="Z87" s="29">
        <v>0</v>
      </c>
      <c r="AA87" s="29">
        <v>99.968753970951283</v>
      </c>
      <c r="AB87" s="29">
        <v>0</v>
      </c>
      <c r="AC87" s="29">
        <v>0</v>
      </c>
      <c r="AD87" s="29">
        <v>0</v>
      </c>
      <c r="AE87" s="29">
        <v>9285.2124327418933</v>
      </c>
      <c r="AF87" s="29">
        <v>0</v>
      </c>
      <c r="AG87" s="29">
        <v>6.8172460034958897</v>
      </c>
      <c r="AH87" s="29">
        <v>1.0728602375076211</v>
      </c>
      <c r="AI87" s="29">
        <v>0</v>
      </c>
      <c r="AJ87" s="29">
        <v>37566.967318851021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26348.087332862953</v>
      </c>
      <c r="AR87" s="29">
        <v>369849.93307680113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274356.55214102106</v>
      </c>
      <c r="L88" s="29">
        <v>0</v>
      </c>
      <c r="M88" s="29">
        <v>0</v>
      </c>
      <c r="N88" s="29">
        <v>87326.991566226308</v>
      </c>
      <c r="O88" s="29">
        <v>0</v>
      </c>
      <c r="P88" s="29">
        <v>0</v>
      </c>
      <c r="Q88" s="29">
        <v>68956.313618344386</v>
      </c>
      <c r="R88" s="29">
        <v>5716.0127939646782</v>
      </c>
      <c r="S88" s="29">
        <v>5825.8014370084056</v>
      </c>
      <c r="T88" s="29">
        <v>0</v>
      </c>
      <c r="U88" s="29">
        <v>0</v>
      </c>
      <c r="V88" s="29">
        <v>0</v>
      </c>
      <c r="W88" s="29">
        <v>0</v>
      </c>
      <c r="X88" s="29">
        <v>10.149635021483519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5.7984695895405514</v>
      </c>
      <c r="AF88" s="29">
        <v>799.23078433145201</v>
      </c>
      <c r="AG88" s="29">
        <v>0</v>
      </c>
      <c r="AH88" s="29">
        <v>0</v>
      </c>
      <c r="AI88" s="29">
        <v>0</v>
      </c>
      <c r="AJ88" s="29">
        <v>18.92161522445582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9857.7843193086792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9913.947716586239</v>
      </c>
      <c r="L89" s="29">
        <v>0</v>
      </c>
      <c r="M89" s="29">
        <v>0</v>
      </c>
      <c r="N89" s="29">
        <v>2767.359687613091</v>
      </c>
      <c r="O89" s="29">
        <v>0</v>
      </c>
      <c r="P89" s="29">
        <v>3.0440733684456522</v>
      </c>
      <c r="Q89" s="29">
        <v>0</v>
      </c>
      <c r="R89" s="29">
        <v>5569.8192375861381</v>
      </c>
      <c r="S89" s="29">
        <v>13038.878743260902</v>
      </c>
      <c r="T89" s="29">
        <v>0</v>
      </c>
      <c r="U89" s="29">
        <v>0</v>
      </c>
      <c r="V89" s="29">
        <v>0</v>
      </c>
      <c r="W89" s="29">
        <v>0</v>
      </c>
      <c r="X89" s="29">
        <v>4728.5207781896233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2.132512748349324</v>
      </c>
      <c r="AE89" s="29">
        <v>5081.004366332746</v>
      </c>
      <c r="AF89" s="29">
        <v>0</v>
      </c>
      <c r="AG89" s="29">
        <v>0</v>
      </c>
      <c r="AH89" s="29">
        <v>0</v>
      </c>
      <c r="AI89" s="29">
        <v>0</v>
      </c>
      <c r="AJ89" s="29">
        <v>7336.5695832342899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8.2201286978955252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4178.1031326756929</v>
      </c>
      <c r="H90" s="29">
        <v>0</v>
      </c>
      <c r="I90" s="29">
        <v>0</v>
      </c>
      <c r="J90" s="29">
        <v>0</v>
      </c>
      <c r="K90" s="29">
        <v>24933.128227033631</v>
      </c>
      <c r="L90" s="29">
        <v>0</v>
      </c>
      <c r="M90" s="29">
        <v>0</v>
      </c>
      <c r="N90" s="29">
        <v>35617.776234960969</v>
      </c>
      <c r="O90" s="29">
        <v>1569.614916953715</v>
      </c>
      <c r="P90" s="29">
        <v>12751.132671335085</v>
      </c>
      <c r="Q90" s="29">
        <v>250802.31796599636</v>
      </c>
      <c r="R90" s="29">
        <v>69003.685555321164</v>
      </c>
      <c r="S90" s="29">
        <v>11707.653815788843</v>
      </c>
      <c r="T90" s="29">
        <v>7962.8886385958849</v>
      </c>
      <c r="U90" s="29">
        <v>0</v>
      </c>
      <c r="V90" s="29">
        <v>0</v>
      </c>
      <c r="W90" s="29">
        <v>0</v>
      </c>
      <c r="X90" s="29">
        <v>7432.9936485794406</v>
      </c>
      <c r="Y90" s="29">
        <v>0</v>
      </c>
      <c r="Z90" s="29">
        <v>0</v>
      </c>
      <c r="AA90" s="29">
        <v>7330.2800746990188</v>
      </c>
      <c r="AB90" s="29">
        <v>0</v>
      </c>
      <c r="AC90" s="29">
        <v>0</v>
      </c>
      <c r="AD90" s="29">
        <v>2979.7664810799156</v>
      </c>
      <c r="AE90" s="29">
        <v>3426.3119449415935</v>
      </c>
      <c r="AF90" s="29">
        <v>0</v>
      </c>
      <c r="AG90" s="29">
        <v>6.3260641496468697</v>
      </c>
      <c r="AH90" s="29">
        <v>0</v>
      </c>
      <c r="AI90" s="29">
        <v>0</v>
      </c>
      <c r="AJ90" s="29">
        <v>1809.5923613614189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72926.981027191476</v>
      </c>
      <c r="AR90" s="29">
        <v>-54070.879317248226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70.735395217959891</v>
      </c>
      <c r="H91" s="29">
        <v>0</v>
      </c>
      <c r="I91" s="29">
        <v>0</v>
      </c>
      <c r="J91" s="29">
        <v>0</v>
      </c>
      <c r="K91" s="29">
        <v>7480.3765664170414</v>
      </c>
      <c r="L91" s="29">
        <v>0</v>
      </c>
      <c r="M91" s="29">
        <v>0</v>
      </c>
      <c r="N91" s="29">
        <v>72534.311089146286</v>
      </c>
      <c r="O91" s="29">
        <v>545.79911247908535</v>
      </c>
      <c r="P91" s="29">
        <v>9688.8290929227442</v>
      </c>
      <c r="Q91" s="29">
        <v>0</v>
      </c>
      <c r="R91" s="29">
        <v>16480.566588798149</v>
      </c>
      <c r="S91" s="29">
        <v>79.897005878696504</v>
      </c>
      <c r="T91" s="29">
        <v>309930.89491784718</v>
      </c>
      <c r="U91" s="29">
        <v>0</v>
      </c>
      <c r="V91" s="29">
        <v>0</v>
      </c>
      <c r="W91" s="29">
        <v>0</v>
      </c>
      <c r="X91" s="29">
        <v>40935.509421341092</v>
      </c>
      <c r="Y91" s="29">
        <v>0</v>
      </c>
      <c r="Z91" s="29">
        <v>0</v>
      </c>
      <c r="AA91" s="29">
        <v>6325796.1617056038</v>
      </c>
      <c r="AB91" s="29">
        <v>0</v>
      </c>
      <c r="AC91" s="29">
        <v>0</v>
      </c>
      <c r="AD91" s="29">
        <v>422182.89992667414</v>
      </c>
      <c r="AE91" s="29">
        <v>3437.3657170055576</v>
      </c>
      <c r="AF91" s="29">
        <v>0</v>
      </c>
      <c r="AG91" s="29">
        <v>4833.0130238438778</v>
      </c>
      <c r="AH91" s="29">
        <v>69.183900524050728</v>
      </c>
      <c r="AI91" s="29">
        <v>0</v>
      </c>
      <c r="AJ91" s="29">
        <v>1598.1943015578299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823.2710025174423</v>
      </c>
      <c r="AR91" s="29">
        <v>91512.392446611149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827.23445784005105</v>
      </c>
      <c r="H92" s="29">
        <v>0</v>
      </c>
      <c r="I92" s="29">
        <v>0</v>
      </c>
      <c r="J92" s="29">
        <v>0</v>
      </c>
      <c r="K92" s="29">
        <v>17783.328215745445</v>
      </c>
      <c r="L92" s="29">
        <v>0</v>
      </c>
      <c r="M92" s="29">
        <v>0</v>
      </c>
      <c r="N92" s="29">
        <v>503465.71129687794</v>
      </c>
      <c r="O92" s="29">
        <v>0</v>
      </c>
      <c r="P92" s="29">
        <v>2288572.6261540568</v>
      </c>
      <c r="Q92" s="29">
        <v>0</v>
      </c>
      <c r="R92" s="29">
        <v>65670.49053421861</v>
      </c>
      <c r="S92" s="29">
        <v>1864.2763520648527</v>
      </c>
      <c r="T92" s="29">
        <v>735.25908453258717</v>
      </c>
      <c r="U92" s="29">
        <v>0</v>
      </c>
      <c r="V92" s="29">
        <v>0</v>
      </c>
      <c r="W92" s="29">
        <v>0</v>
      </c>
      <c r="X92" s="29">
        <v>57666.964493934065</v>
      </c>
      <c r="Y92" s="29">
        <v>0</v>
      </c>
      <c r="Z92" s="29">
        <v>0</v>
      </c>
      <c r="AA92" s="29">
        <v>16532.848270791044</v>
      </c>
      <c r="AB92" s="29">
        <v>0</v>
      </c>
      <c r="AC92" s="29">
        <v>0</v>
      </c>
      <c r="AD92" s="29">
        <v>29.639922953827966</v>
      </c>
      <c r="AE92" s="29">
        <v>2438.0849325427835</v>
      </c>
      <c r="AF92" s="29">
        <v>0</v>
      </c>
      <c r="AG92" s="29">
        <v>27.582195081952023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125713.16003910473</v>
      </c>
      <c r="AR92" s="29">
        <v>5.9250727063609077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508.12904736987281</v>
      </c>
      <c r="D93" s="29">
        <v>0</v>
      </c>
      <c r="E93" s="29">
        <v>52.402480968334082</v>
      </c>
      <c r="F93" s="29">
        <v>0</v>
      </c>
      <c r="G93" s="29">
        <v>51802.976320712289</v>
      </c>
      <c r="H93" s="29">
        <v>0</v>
      </c>
      <c r="I93" s="29">
        <v>0</v>
      </c>
      <c r="J93" s="29">
        <v>0</v>
      </c>
      <c r="K93" s="29">
        <v>51989.724733280484</v>
      </c>
      <c r="L93" s="29">
        <v>0</v>
      </c>
      <c r="M93" s="29">
        <v>0</v>
      </c>
      <c r="N93" s="29">
        <v>23147.283466478439</v>
      </c>
      <c r="O93" s="29">
        <v>426.31474491738976</v>
      </c>
      <c r="P93" s="29">
        <v>549241.40983144788</v>
      </c>
      <c r="Q93" s="29">
        <v>10652.489386392448</v>
      </c>
      <c r="R93" s="29">
        <v>433008.16358127515</v>
      </c>
      <c r="S93" s="29">
        <v>6684.9809642861292</v>
      </c>
      <c r="T93" s="29">
        <v>7770.5250595067337</v>
      </c>
      <c r="U93" s="29">
        <v>0</v>
      </c>
      <c r="V93" s="29">
        <v>0</v>
      </c>
      <c r="W93" s="29">
        <v>0</v>
      </c>
      <c r="X93" s="29">
        <v>21932.83731280408</v>
      </c>
      <c r="Y93" s="29">
        <v>0</v>
      </c>
      <c r="Z93" s="29">
        <v>0</v>
      </c>
      <c r="AA93" s="29">
        <v>179267.82145832674</v>
      </c>
      <c r="AB93" s="29">
        <v>0</v>
      </c>
      <c r="AC93" s="29">
        <v>0</v>
      </c>
      <c r="AD93" s="29">
        <v>8154.1439144191891</v>
      </c>
      <c r="AE93" s="29">
        <v>901.35062035275655</v>
      </c>
      <c r="AF93" s="29">
        <v>0</v>
      </c>
      <c r="AG93" s="29">
        <v>118.19088864297618</v>
      </c>
      <c r="AH93" s="29">
        <v>0</v>
      </c>
      <c r="AI93" s="29">
        <v>0</v>
      </c>
      <c r="AJ93" s="29">
        <v>5872.1354330741224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56449.821140739383</v>
      </c>
      <c r="AR93" s="29">
        <v>81.674036265947549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175.26876647552928</v>
      </c>
      <c r="H94" s="29">
        <v>0</v>
      </c>
      <c r="I94" s="29">
        <v>0</v>
      </c>
      <c r="J94" s="29">
        <v>0</v>
      </c>
      <c r="K94" s="29">
        <v>15.778070276414432</v>
      </c>
      <c r="L94" s="29">
        <v>0</v>
      </c>
      <c r="M94" s="29">
        <v>0</v>
      </c>
      <c r="N94" s="29">
        <v>20012.739216343703</v>
      </c>
      <c r="O94" s="29">
        <v>57.784035072560229</v>
      </c>
      <c r="P94" s="29">
        <v>0</v>
      </c>
      <c r="Q94" s="29">
        <v>0</v>
      </c>
      <c r="R94" s="29">
        <v>0</v>
      </c>
      <c r="S94" s="29">
        <v>0</v>
      </c>
      <c r="T94" s="29">
        <v>1615.2392620154831</v>
      </c>
      <c r="U94" s="29">
        <v>0</v>
      </c>
      <c r="V94" s="29">
        <v>0</v>
      </c>
      <c r="W94" s="29">
        <v>11505383.172442187</v>
      </c>
      <c r="X94" s="29">
        <v>97503.871724378638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460521.52510453569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943.4258508009176</v>
      </c>
      <c r="H95" s="29">
        <v>0</v>
      </c>
      <c r="I95" s="29">
        <v>0</v>
      </c>
      <c r="J95" s="29">
        <v>0</v>
      </c>
      <c r="K95" s="29">
        <v>34.510216884408599</v>
      </c>
      <c r="L95" s="29">
        <v>0</v>
      </c>
      <c r="M95" s="29">
        <v>0</v>
      </c>
      <c r="N95" s="29">
        <v>260.91946202561076</v>
      </c>
      <c r="O95" s="29">
        <v>0</v>
      </c>
      <c r="P95" s="29">
        <v>0</v>
      </c>
      <c r="Q95" s="29">
        <v>0</v>
      </c>
      <c r="R95" s="29">
        <v>12944.735578193173</v>
      </c>
      <c r="S95" s="29">
        <v>0</v>
      </c>
      <c r="T95" s="29">
        <v>29674.585296898065</v>
      </c>
      <c r="U95" s="29">
        <v>0</v>
      </c>
      <c r="V95" s="29">
        <v>0</v>
      </c>
      <c r="W95" s="29">
        <v>834974.42037605366</v>
      </c>
      <c r="X95" s="29">
        <v>73832.091722718033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35179.852484791314</v>
      </c>
      <c r="AE95" s="29">
        <v>393.06278094423288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80594.276958924238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20753.877846567299</v>
      </c>
      <c r="H96" s="29">
        <v>23636.278466406784</v>
      </c>
      <c r="I96" s="29">
        <v>0</v>
      </c>
      <c r="J96" s="29">
        <v>0</v>
      </c>
      <c r="K96" s="29">
        <v>23274.141519333461</v>
      </c>
      <c r="L96" s="29">
        <v>0</v>
      </c>
      <c r="M96" s="29">
        <v>0</v>
      </c>
      <c r="N96" s="29">
        <v>2746369.9654750922</v>
      </c>
      <c r="O96" s="29">
        <v>177188.81901971955</v>
      </c>
      <c r="P96" s="29">
        <v>1753.8022255832377</v>
      </c>
      <c r="Q96" s="29">
        <v>488218.37864045758</v>
      </c>
      <c r="R96" s="29">
        <v>52051.367865790118</v>
      </c>
      <c r="S96" s="29">
        <v>243427.73733330867</v>
      </c>
      <c r="T96" s="29">
        <v>250362.5422627865</v>
      </c>
      <c r="U96" s="29">
        <v>0</v>
      </c>
      <c r="V96" s="29">
        <v>0</v>
      </c>
      <c r="W96" s="29">
        <v>0</v>
      </c>
      <c r="X96" s="29">
        <v>146.75920998971702</v>
      </c>
      <c r="Y96" s="29">
        <v>0</v>
      </c>
      <c r="Z96" s="29">
        <v>0</v>
      </c>
      <c r="AA96" s="29">
        <v>10283.761133284119</v>
      </c>
      <c r="AB96" s="29">
        <v>0</v>
      </c>
      <c r="AC96" s="29">
        <v>0</v>
      </c>
      <c r="AD96" s="29">
        <v>51532.839881928601</v>
      </c>
      <c r="AE96" s="29">
        <v>702800.20111495024</v>
      </c>
      <c r="AF96" s="29">
        <v>6537.5567226143439</v>
      </c>
      <c r="AG96" s="29">
        <v>0</v>
      </c>
      <c r="AH96" s="29">
        <v>77900.110928420137</v>
      </c>
      <c r="AI96" s="29">
        <v>0</v>
      </c>
      <c r="AJ96" s="29">
        <v>49357.691643465259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37089.620834277834</v>
      </c>
      <c r="AR96" s="29">
        <v>544488.08997100976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1.1824701591631768</v>
      </c>
      <c r="L97" s="29">
        <v>0</v>
      </c>
      <c r="M97" s="29">
        <v>0</v>
      </c>
      <c r="N97" s="29">
        <v>5.7924659853623011</v>
      </c>
      <c r="O97" s="29">
        <v>0</v>
      </c>
      <c r="P97" s="29">
        <v>0</v>
      </c>
      <c r="Q97" s="29">
        <v>0</v>
      </c>
      <c r="R97" s="29">
        <v>6.1783829840814244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3859.3146798248204</v>
      </c>
      <c r="AE97" s="29">
        <v>952.68695677250082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144637.70727494441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6440.3248452516073</v>
      </c>
      <c r="M100" s="29">
        <v>5766.7682703594819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8349.8539527233552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811817.32146848552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67319.665089531307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378563.69492592034</v>
      </c>
      <c r="Z105" s="29">
        <v>96155.616043842092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22912.671748475605</v>
      </c>
      <c r="Z106" s="29">
        <v>21600.867888457495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440073.04224806116</v>
      </c>
      <c r="Z107" s="29">
        <v>2768.8385937827566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3738.3683567910525</v>
      </c>
      <c r="Z108" s="29">
        <v>4739.3716827894305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12276.496735295399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3155.1515713718563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243503.89220130333</v>
      </c>
      <c r="AC111" s="29">
        <v>133.60113020343348</v>
      </c>
      <c r="AD111" s="29">
        <v>0</v>
      </c>
      <c r="AE111" s="29">
        <v>405634.98033693177</v>
      </c>
      <c r="AF111" s="29">
        <v>0</v>
      </c>
      <c r="AG111" s="29">
        <v>0</v>
      </c>
      <c r="AH111" s="29">
        <v>0</v>
      </c>
      <c r="AI111" s="29">
        <v>0</v>
      </c>
      <c r="AJ111" s="29">
        <v>581950.80734849058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933269.98325275374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88313.932429916604</v>
      </c>
      <c r="AC113" s="29">
        <v>1748453.9103345175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501069.86100917368</v>
      </c>
      <c r="AC114" s="29">
        <v>3387.1184975892493</v>
      </c>
      <c r="AD114" s="29">
        <v>0</v>
      </c>
      <c r="AE114" s="29">
        <v>9162.5567242510479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41.035358897144093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1137644.1053800229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1010415.8415268109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137090.92749109058</v>
      </c>
      <c r="AP117" s="29">
        <v>4675.9170397635608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19502.707422789303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49136.460831077573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299.43184675683585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26821.213487772518</v>
      </c>
      <c r="Y128" s="29">
        <v>0</v>
      </c>
      <c r="Z128" s="29">
        <v>0</v>
      </c>
      <c r="AA128" s="29">
        <v>0</v>
      </c>
      <c r="AB128" s="29">
        <v>0</v>
      </c>
      <c r="AC128" s="29">
        <v>3.8320901269457854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1012.6953767691756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2877.9079566354035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2958.6020985082696</v>
      </c>
      <c r="L131" s="29">
        <v>6580.2085040337852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528.13817304322515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741.67477678023783</v>
      </c>
      <c r="AH131" s="29">
        <v>0</v>
      </c>
      <c r="AI131" s="29">
        <v>4924.2392763759644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2340.4197977662539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83.502998808969039</v>
      </c>
      <c r="U133" s="29">
        <v>976.00642084936317</v>
      </c>
      <c r="V133" s="29">
        <v>0</v>
      </c>
      <c r="W133" s="29">
        <v>0</v>
      </c>
      <c r="X133" s="29">
        <v>5621.3395617229971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93277.210173516316</v>
      </c>
      <c r="AH135" s="29">
        <v>0</v>
      </c>
      <c r="AI135" s="29">
        <v>0</v>
      </c>
      <c r="AJ135" s="29">
        <v>0</v>
      </c>
      <c r="AK135" s="29">
        <v>0</v>
      </c>
      <c r="AL135" s="29">
        <v>420605.21856556827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155.34527680007457</v>
      </c>
      <c r="V136" s="29">
        <v>186386.17044231613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3975.1830486816157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11726.149688015052</v>
      </c>
      <c r="AF138" s="29">
        <v>0</v>
      </c>
      <c r="AG138" s="29">
        <v>868245.34133301512</v>
      </c>
      <c r="AH138" s="29">
        <v>0</v>
      </c>
      <c r="AI138" s="29">
        <v>124741.38199624396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8878.3188972175139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475.79803482115074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213493.95290183651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-40707679</v>
      </c>
      <c r="AV146" s="29">
        <v>38326761.856435649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1995997.5353501323</v>
      </c>
      <c r="D151" s="29">
        <v>738428.28112580441</v>
      </c>
      <c r="E151" s="29">
        <v>2833089.415170664</v>
      </c>
      <c r="F151" s="29">
        <v>8145132.1476026084</v>
      </c>
      <c r="G151" s="29">
        <v>90.364261627890542</v>
      </c>
      <c r="H151" s="29">
        <v>0</v>
      </c>
      <c r="I151" s="29">
        <v>-90755</v>
      </c>
      <c r="J151" s="29">
        <v>0</v>
      </c>
      <c r="K151" s="29">
        <v>-30111.750417069085</v>
      </c>
      <c r="L151" s="29">
        <v>1324360.3390317981</v>
      </c>
      <c r="M151" s="29">
        <v>15903917.886826437</v>
      </c>
      <c r="N151" s="29">
        <v>124.19556423569281</v>
      </c>
      <c r="O151" s="29">
        <v>21.836294243188668</v>
      </c>
      <c r="P151" s="29">
        <v>6472.2299390824965</v>
      </c>
      <c r="Q151" s="29">
        <v>5666.8991506205293</v>
      </c>
      <c r="R151" s="29">
        <v>13262.111541704842</v>
      </c>
      <c r="S151" s="29">
        <v>227028.47190500918</v>
      </c>
      <c r="T151" s="29">
        <v>2496.5264788577051</v>
      </c>
      <c r="U151" s="29">
        <v>0</v>
      </c>
      <c r="V151" s="29">
        <v>0</v>
      </c>
      <c r="W151" s="29">
        <v>7558377.8307330767</v>
      </c>
      <c r="X151" s="29">
        <v>11018106.991339922</v>
      </c>
      <c r="Y151" s="29">
        <v>-4978747.2958142068</v>
      </c>
      <c r="Z151" s="29">
        <v>-9274.8348541440428</v>
      </c>
      <c r="AA151" s="29">
        <v>0</v>
      </c>
      <c r="AB151" s="29">
        <v>0</v>
      </c>
      <c r="AC151" s="29">
        <v>0</v>
      </c>
      <c r="AD151" s="29">
        <v>70921.200661026349</v>
      </c>
      <c r="AE151" s="29">
        <v>0</v>
      </c>
      <c r="AF151" s="29">
        <v>19562.716789284947</v>
      </c>
      <c r="AG151" s="29">
        <v>3017906.2524038353</v>
      </c>
      <c r="AH151" s="29">
        <v>0</v>
      </c>
      <c r="AI151" s="29">
        <v>-251964.99191702341</v>
      </c>
      <c r="AJ151" s="29">
        <v>153.74415368281251</v>
      </c>
      <c r="AK151" s="29">
        <v>0</v>
      </c>
      <c r="AL151" s="29">
        <v>0</v>
      </c>
      <c r="AM151" s="29">
        <v>0</v>
      </c>
      <c r="AN151" s="29">
        <v>0</v>
      </c>
      <c r="AO151" s="29">
        <v>998179.60599592829</v>
      </c>
      <c r="AP151" s="29">
        <v>0</v>
      </c>
      <c r="AQ151" s="29">
        <v>3587.7144500398117</v>
      </c>
      <c r="AR151" s="29">
        <v>0</v>
      </c>
      <c r="AS151" s="29">
        <v>0</v>
      </c>
      <c r="AT151" s="29">
        <v>39163.551944568382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17677801.698679276</v>
      </c>
      <c r="D152" s="29">
        <v>2402608.8161831573</v>
      </c>
      <c r="E152" s="29">
        <v>2965164.6909109131</v>
      </c>
      <c r="F152" s="29">
        <v>2997938.6988494736</v>
      </c>
      <c r="G152" s="29">
        <v>6248816.3283405537</v>
      </c>
      <c r="H152" s="29">
        <v>1441527.046647442</v>
      </c>
      <c r="I152" s="29">
        <v>0</v>
      </c>
      <c r="J152" s="29">
        <v>0</v>
      </c>
      <c r="K152" s="29">
        <v>1174526.681977913</v>
      </c>
      <c r="L152" s="29">
        <v>4135846.1042500334</v>
      </c>
      <c r="M152" s="29">
        <v>11164521.993875459</v>
      </c>
      <c r="N152" s="29">
        <v>3371606.4947373462</v>
      </c>
      <c r="O152" s="29">
        <v>760506.37904331996</v>
      </c>
      <c r="P152" s="29">
        <v>1338059.4813615615</v>
      </c>
      <c r="Q152" s="29">
        <v>923160.18238646293</v>
      </c>
      <c r="R152" s="29">
        <v>822031.92752931674</v>
      </c>
      <c r="S152" s="29">
        <v>1070420.7526944224</v>
      </c>
      <c r="T152" s="29">
        <v>2219165.9199847868</v>
      </c>
      <c r="U152" s="29">
        <v>147525.01518301331</v>
      </c>
      <c r="V152" s="29">
        <v>10311.790784628649</v>
      </c>
      <c r="W152" s="29">
        <v>3980277.880395141</v>
      </c>
      <c r="X152" s="29">
        <v>10575936.068255141</v>
      </c>
      <c r="Y152" s="29">
        <v>165355.15004511445</v>
      </c>
      <c r="Z152" s="29">
        <v>91394.747763321357</v>
      </c>
      <c r="AA152" s="29">
        <v>3143522.4743159115</v>
      </c>
      <c r="AB152" s="29">
        <v>780601.01249006018</v>
      </c>
      <c r="AC152" s="29">
        <v>4530418.9704462159</v>
      </c>
      <c r="AD152" s="29">
        <v>707865.06313525164</v>
      </c>
      <c r="AE152" s="29">
        <v>1565656.4435488782</v>
      </c>
      <c r="AF152" s="29">
        <v>1541280.2825528709</v>
      </c>
      <c r="AG152" s="29">
        <v>1741429.7126238772</v>
      </c>
      <c r="AH152" s="29">
        <v>316436.07787872315</v>
      </c>
      <c r="AI152" s="29">
        <v>959486.096114179</v>
      </c>
      <c r="AJ152" s="29">
        <v>1304454.2205630809</v>
      </c>
      <c r="AK152" s="29">
        <v>0</v>
      </c>
      <c r="AL152" s="29">
        <v>0</v>
      </c>
      <c r="AM152" s="29">
        <v>6974474.6718839724</v>
      </c>
      <c r="AN152" s="29">
        <v>1544778.92826338</v>
      </c>
      <c r="AO152" s="29">
        <v>0</v>
      </c>
      <c r="AP152" s="29">
        <v>94523.268695399354</v>
      </c>
      <c r="AQ152" s="29">
        <v>3276269.6363397175</v>
      </c>
      <c r="AR152" s="29">
        <v>1077580.6662612054</v>
      </c>
      <c r="AS152" s="29">
        <v>0</v>
      </c>
      <c r="AT152" s="29">
        <v>569391.13507080637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90854753.457333893</v>
      </c>
      <c r="D156" s="7">
        <f t="shared" si="0"/>
        <v>12587588.877119988</v>
      </c>
      <c r="E156" s="7">
        <f t="shared" si="0"/>
        <v>15564788.682974525</v>
      </c>
      <c r="F156" s="7">
        <f t="shared" si="0"/>
        <v>18365145.135297548</v>
      </c>
      <c r="G156" s="7">
        <f t="shared" si="0"/>
        <v>32027689.348409723</v>
      </c>
      <c r="H156" s="7">
        <f t="shared" si="0"/>
        <v>7391788.9221895654</v>
      </c>
      <c r="I156" s="7">
        <f t="shared" si="0"/>
        <v>75371327.627395451</v>
      </c>
      <c r="J156" s="7">
        <f t="shared" si="0"/>
        <v>107572705.23426116</v>
      </c>
      <c r="K156" s="7">
        <f t="shared" si="0"/>
        <v>7932775.2255770164</v>
      </c>
      <c r="L156" s="7">
        <f t="shared" si="0"/>
        <v>21103082.872799095</v>
      </c>
      <c r="M156" s="7">
        <f t="shared" si="0"/>
        <v>56484122.450032219</v>
      </c>
      <c r="N156" s="7">
        <f t="shared" si="0"/>
        <v>17316445.385736249</v>
      </c>
      <c r="O156" s="7">
        <f t="shared" si="0"/>
        <v>3897737.6767308032</v>
      </c>
      <c r="P156" s="7">
        <f t="shared" si="0"/>
        <v>7143078.9850475313</v>
      </c>
      <c r="Q156" s="7">
        <f t="shared" si="0"/>
        <v>4733103.8056075415</v>
      </c>
      <c r="R156" s="7">
        <f t="shared" si="0"/>
        <v>4212998.4313795464</v>
      </c>
      <c r="S156" s="7">
        <f t="shared" si="0"/>
        <v>6578642.4161565835</v>
      </c>
      <c r="T156" s="7">
        <f t="shared" si="0"/>
        <v>11396605.602136642</v>
      </c>
      <c r="U156" s="7">
        <f t="shared" si="0"/>
        <v>9961321.1135511957</v>
      </c>
      <c r="V156" s="7">
        <f t="shared" si="0"/>
        <v>4379596.3241527993</v>
      </c>
      <c r="W156" s="7">
        <f t="shared" si="0"/>
        <v>32894632.276930168</v>
      </c>
      <c r="X156" s="7">
        <f t="shared" si="0"/>
        <v>61595727.803436011</v>
      </c>
      <c r="Y156" s="7">
        <f t="shared" si="0"/>
        <v>12296342.087767512</v>
      </c>
      <c r="Z156" s="7">
        <f t="shared" si="0"/>
        <v>803718.6391188514</v>
      </c>
      <c r="AA156" s="7">
        <f t="shared" si="0"/>
        <v>16161875.37730483</v>
      </c>
      <c r="AB156" s="7">
        <f t="shared" ref="AB156:AC156" si="1">+SUM(AB5:AB155)</f>
        <v>4263306.5794566497</v>
      </c>
      <c r="AC156" s="7">
        <f t="shared" si="1"/>
        <v>26106811.906303622</v>
      </c>
      <c r="AD156" s="7">
        <f t="shared" ref="AD156:AV156" si="2">+SUM(AD5:AD155)</f>
        <v>3649238.8964684196</v>
      </c>
      <c r="AE156" s="7">
        <f t="shared" si="2"/>
        <v>8425326.9405078627</v>
      </c>
      <c r="AF156" s="7">
        <f t="shared" si="2"/>
        <v>7889405.2905292986</v>
      </c>
      <c r="AG156" s="7">
        <f t="shared" si="2"/>
        <v>19773067.96835028</v>
      </c>
      <c r="AH156" s="7">
        <f t="shared" si="2"/>
        <v>1622595.2743254304</v>
      </c>
      <c r="AI156" s="7">
        <f t="shared" si="2"/>
        <v>6573568.475434049</v>
      </c>
      <c r="AJ156" s="7">
        <f t="shared" si="2"/>
        <v>9794872.3798972648</v>
      </c>
      <c r="AK156" s="7">
        <f t="shared" si="2"/>
        <v>13371162.388602689</v>
      </c>
      <c r="AL156" s="7">
        <f t="shared" si="2"/>
        <v>6731167.5741421115</v>
      </c>
      <c r="AM156" s="7">
        <f t="shared" si="2"/>
        <v>42734562.886617213</v>
      </c>
      <c r="AN156" s="7">
        <f t="shared" si="2"/>
        <v>7923775.9596733116</v>
      </c>
      <c r="AO156" s="7">
        <f t="shared" si="2"/>
        <v>22851719.859309543</v>
      </c>
      <c r="AP156" s="7">
        <f t="shared" si="2"/>
        <v>36885595.892013244</v>
      </c>
      <c r="AQ156" s="7">
        <f t="shared" si="2"/>
        <v>17651526.019573178</v>
      </c>
      <c r="AR156" s="7">
        <f t="shared" si="2"/>
        <v>5367542.2541788891</v>
      </c>
      <c r="AS156" s="7">
        <f t="shared" si="2"/>
        <v>14876132.484043695</v>
      </c>
      <c r="AT156" s="7">
        <f t="shared" si="2"/>
        <v>7873463.4849950681</v>
      </c>
      <c r="AU156" s="7">
        <f t="shared" si="2"/>
        <v>-40707679</v>
      </c>
      <c r="AV156" s="7">
        <f t="shared" si="2"/>
        <v>38326761.856435649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2013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27614.938737677287</v>
      </c>
      <c r="D4" s="29">
        <v>33098.520475712809</v>
      </c>
      <c r="E4" s="29">
        <f>SUM(C4+D4)</f>
        <v>60713.459213390095</v>
      </c>
      <c r="F4" s="29"/>
      <c r="G4" s="29">
        <v>27208.911139020602</v>
      </c>
      <c r="H4" s="29">
        <v>32409.522599562501</v>
      </c>
      <c r="I4" s="29">
        <f>SUM(G4+H4)</f>
        <v>59618.433738583102</v>
      </c>
      <c r="J4" s="29"/>
      <c r="K4" s="29">
        <v>45009616.324679106</v>
      </c>
      <c r="L4" s="29">
        <v>49804677.9094491</v>
      </c>
      <c r="M4" s="29">
        <f>SUM(K4+L4)</f>
        <v>94814294.234128207</v>
      </c>
    </row>
    <row r="5" spans="1:13" x14ac:dyDescent="0.2">
      <c r="A5" s="1" t="s">
        <v>92</v>
      </c>
      <c r="B5" t="s">
        <v>2</v>
      </c>
      <c r="C5" s="29">
        <v>2021.0965379195691</v>
      </c>
      <c r="D5" s="29">
        <v>2671.0990065942356</v>
      </c>
      <c r="E5" s="29">
        <f t="shared" ref="E5:E68" si="0">SUM(C5+D5)</f>
        <v>4692.1955445138046</v>
      </c>
      <c r="F5" s="29"/>
      <c r="G5" s="29">
        <v>1996.9117393274396</v>
      </c>
      <c r="H5" s="29">
        <v>2618.6338860267001</v>
      </c>
      <c r="I5" s="29">
        <f t="shared" ref="I5:I68" si="1">SUM(G5+H5)</f>
        <v>4615.5456253541397</v>
      </c>
      <c r="J5" s="29"/>
      <c r="K5" s="29">
        <v>3181657.94689117</v>
      </c>
      <c r="L5" s="29">
        <v>4046497.2849645801</v>
      </c>
      <c r="M5" s="29">
        <f t="shared" ref="M5:M68" si="2">SUM(K5+L5)</f>
        <v>7228155.2318557501</v>
      </c>
    </row>
    <row r="6" spans="1:13" x14ac:dyDescent="0.2">
      <c r="A6" s="1" t="s">
        <v>93</v>
      </c>
      <c r="B6" s="29" t="s">
        <v>3</v>
      </c>
      <c r="C6" s="29">
        <v>1096.0576577730733</v>
      </c>
      <c r="D6" s="29">
        <v>1375.8333878832539</v>
      </c>
      <c r="E6" s="29">
        <f t="shared" si="0"/>
        <v>2471.8910456563272</v>
      </c>
      <c r="F6" s="29"/>
      <c r="G6" s="29">
        <v>1052.0520026291199</v>
      </c>
      <c r="H6" s="29">
        <v>1359.6265676184901</v>
      </c>
      <c r="I6" s="29">
        <f t="shared" si="1"/>
        <v>2411.67857024761</v>
      </c>
      <c r="J6" s="29"/>
      <c r="K6" s="29">
        <v>1374566.7781669702</v>
      </c>
      <c r="L6" s="29">
        <v>1633758.05834876</v>
      </c>
      <c r="M6" s="29">
        <f t="shared" si="2"/>
        <v>3008324.8365157302</v>
      </c>
    </row>
    <row r="7" spans="1:13" x14ac:dyDescent="0.2">
      <c r="A7" s="1" t="s">
        <v>94</v>
      </c>
      <c r="B7" s="1" t="s">
        <v>95</v>
      </c>
      <c r="C7" s="29">
        <v>54.344816242556817</v>
      </c>
      <c r="D7" s="29">
        <v>4348.0254693754478</v>
      </c>
      <c r="E7" s="29">
        <f t="shared" si="0"/>
        <v>4402.3702856180043</v>
      </c>
      <c r="F7" s="29"/>
      <c r="G7" s="29">
        <v>53.560019785997611</v>
      </c>
      <c r="H7" s="29">
        <v>4268.5154973629105</v>
      </c>
      <c r="I7" s="29">
        <f t="shared" si="1"/>
        <v>4322.0755171489081</v>
      </c>
      <c r="J7" s="29"/>
      <c r="K7" s="29">
        <v>110156.51933405129</v>
      </c>
      <c r="L7" s="29">
        <v>7377175.753518369</v>
      </c>
      <c r="M7" s="29">
        <f t="shared" si="2"/>
        <v>7487332.2728524208</v>
      </c>
    </row>
    <row r="8" spans="1:13" x14ac:dyDescent="0.2">
      <c r="A8" s="1" t="s">
        <v>96</v>
      </c>
      <c r="B8" s="29" t="s">
        <v>97</v>
      </c>
      <c r="C8" s="29">
        <v>706.4651645404515</v>
      </c>
      <c r="D8" s="29">
        <v>48938.636884904539</v>
      </c>
      <c r="E8" s="29">
        <f t="shared" si="0"/>
        <v>49645.102049444991</v>
      </c>
      <c r="F8" s="29"/>
      <c r="G8" s="29">
        <v>687.2589553943717</v>
      </c>
      <c r="H8" s="29">
        <v>47636.690211816458</v>
      </c>
      <c r="I8" s="29">
        <f t="shared" si="1"/>
        <v>48323.949167210827</v>
      </c>
      <c r="J8" s="29"/>
      <c r="K8" s="29">
        <v>1247726.3847385882</v>
      </c>
      <c r="L8" s="29">
        <v>69230796.634578496</v>
      </c>
      <c r="M8" s="29">
        <f t="shared" si="2"/>
        <v>70478523.019317091</v>
      </c>
    </row>
    <row r="9" spans="1:13" x14ac:dyDescent="0.2">
      <c r="A9" s="1" t="s">
        <v>98</v>
      </c>
      <c r="B9" s="29" t="s">
        <v>99</v>
      </c>
      <c r="C9" s="29">
        <v>730.3961698286405</v>
      </c>
      <c r="D9" s="29">
        <v>4792.0568062356388</v>
      </c>
      <c r="E9" s="29">
        <f t="shared" si="0"/>
        <v>5522.452976064279</v>
      </c>
      <c r="F9" s="29"/>
      <c r="G9" s="29">
        <v>712.97698202726497</v>
      </c>
      <c r="H9" s="29">
        <v>4658.1612442217001</v>
      </c>
      <c r="I9" s="29">
        <f t="shared" si="1"/>
        <v>5371.1382262489651</v>
      </c>
      <c r="J9" s="29"/>
      <c r="K9" s="29">
        <v>1268723.201148137</v>
      </c>
      <c r="L9" s="29">
        <v>7079946.8735177685</v>
      </c>
      <c r="M9" s="29">
        <f t="shared" si="2"/>
        <v>8348670.0746659059</v>
      </c>
    </row>
    <row r="10" spans="1:13" x14ac:dyDescent="0.2">
      <c r="A10" s="1" t="s">
        <v>100</v>
      </c>
      <c r="B10" s="29" t="s">
        <v>4</v>
      </c>
      <c r="C10" s="29">
        <v>245.04184595710103</v>
      </c>
      <c r="D10" s="29">
        <v>7635.040033846225</v>
      </c>
      <c r="E10" s="29">
        <f t="shared" si="0"/>
        <v>7880.081879803326</v>
      </c>
      <c r="F10" s="29"/>
      <c r="G10" s="29">
        <v>239.63921383194884</v>
      </c>
      <c r="H10" s="29">
        <v>7463.20694931042</v>
      </c>
      <c r="I10" s="29">
        <f t="shared" si="1"/>
        <v>7702.8461631423688</v>
      </c>
      <c r="J10" s="29"/>
      <c r="K10" s="29">
        <v>472639.31040324643</v>
      </c>
      <c r="L10" s="29">
        <v>11362897.492835799</v>
      </c>
      <c r="M10" s="29">
        <f t="shared" si="2"/>
        <v>11835536.803239046</v>
      </c>
    </row>
    <row r="11" spans="1:13" x14ac:dyDescent="0.2">
      <c r="A11" s="1" t="s">
        <v>101</v>
      </c>
      <c r="B11" s="29" t="s">
        <v>5</v>
      </c>
      <c r="C11" s="29">
        <v>18.475647992299855</v>
      </c>
      <c r="D11" s="29">
        <v>4567.8332331960401</v>
      </c>
      <c r="E11" s="29">
        <f t="shared" si="0"/>
        <v>4586.3088811883399</v>
      </c>
      <c r="F11" s="29"/>
      <c r="G11" s="29">
        <v>18.475647992299855</v>
      </c>
      <c r="H11" s="29">
        <v>4441.2066488395303</v>
      </c>
      <c r="I11" s="29">
        <f t="shared" si="1"/>
        <v>4459.6822968318302</v>
      </c>
      <c r="J11" s="29"/>
      <c r="K11" s="29">
        <v>30477.374939024448</v>
      </c>
      <c r="L11" s="29">
        <v>7098551.3758646203</v>
      </c>
      <c r="M11" s="29">
        <f t="shared" si="2"/>
        <v>7129028.7508036448</v>
      </c>
    </row>
    <row r="12" spans="1:13" x14ac:dyDescent="0.2">
      <c r="A12" s="1" t="s">
        <v>102</v>
      </c>
      <c r="B12" s="29" t="s">
        <v>6</v>
      </c>
      <c r="C12" s="29">
        <v>442.89526468176064</v>
      </c>
      <c r="D12" s="29">
        <v>6830.557787713693</v>
      </c>
      <c r="E12" s="29">
        <f t="shared" si="0"/>
        <v>7273.4530523954536</v>
      </c>
      <c r="F12" s="29"/>
      <c r="G12" s="29">
        <v>434.68336169858321</v>
      </c>
      <c r="H12" s="29">
        <v>6661.5620469636897</v>
      </c>
      <c r="I12" s="29">
        <f t="shared" si="1"/>
        <v>7096.2454086622729</v>
      </c>
      <c r="J12" s="29"/>
      <c r="K12" s="29">
        <v>838379.86052775383</v>
      </c>
      <c r="L12" s="29">
        <v>10063337.009741301</v>
      </c>
      <c r="M12" s="29">
        <f t="shared" si="2"/>
        <v>10901716.870269055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636.66092338337205</v>
      </c>
      <c r="E13" s="29">
        <f t="shared" si="0"/>
        <v>636.66092338337205</v>
      </c>
      <c r="F13" s="29"/>
      <c r="G13" s="29">
        <v>0</v>
      </c>
      <c r="H13" s="29">
        <v>620.97764406599799</v>
      </c>
      <c r="I13" s="29">
        <f t="shared" si="1"/>
        <v>620.97764406599799</v>
      </c>
      <c r="J13" s="29"/>
      <c r="K13" s="29">
        <v>0</v>
      </c>
      <c r="L13" s="29">
        <v>1056177.7039678399</v>
      </c>
      <c r="M13" s="29">
        <f t="shared" si="2"/>
        <v>1056177.7039678399</v>
      </c>
    </row>
    <row r="14" spans="1:13" x14ac:dyDescent="0.2">
      <c r="A14" s="1" t="s">
        <v>104</v>
      </c>
      <c r="B14" s="29" t="s">
        <v>105</v>
      </c>
      <c r="C14" s="29">
        <v>52.240263883035368</v>
      </c>
      <c r="D14" s="29">
        <v>10628.997532443273</v>
      </c>
      <c r="E14" s="29">
        <f t="shared" si="0"/>
        <v>10681.237796326308</v>
      </c>
      <c r="F14" s="29"/>
      <c r="G14" s="29">
        <v>52.065360705307285</v>
      </c>
      <c r="H14" s="29">
        <v>10338.089943900441</v>
      </c>
      <c r="I14" s="29">
        <f t="shared" si="1"/>
        <v>10390.155304605749</v>
      </c>
      <c r="J14" s="29"/>
      <c r="K14" s="29">
        <v>92917.01473287493</v>
      </c>
      <c r="L14" s="29">
        <v>17396838.09589874</v>
      </c>
      <c r="M14" s="29">
        <f t="shared" si="2"/>
        <v>17489755.110631615</v>
      </c>
    </row>
    <row r="15" spans="1:13" x14ac:dyDescent="0.2">
      <c r="A15" s="1" t="s">
        <v>106</v>
      </c>
      <c r="B15" s="29" t="s">
        <v>8</v>
      </c>
      <c r="C15" s="29">
        <v>8.1762752160066157</v>
      </c>
      <c r="D15" s="29">
        <v>19344.847033748105</v>
      </c>
      <c r="E15" s="29">
        <f t="shared" si="0"/>
        <v>19353.023308964111</v>
      </c>
      <c r="F15" s="29"/>
      <c r="G15" s="29">
        <v>8.1762752160066157</v>
      </c>
      <c r="H15" s="29">
        <v>18684.281674177</v>
      </c>
      <c r="I15" s="29">
        <f t="shared" si="1"/>
        <v>18692.457949393007</v>
      </c>
      <c r="J15" s="29"/>
      <c r="K15" s="29">
        <v>13193.554917141795</v>
      </c>
      <c r="L15" s="29">
        <v>32443056.958761498</v>
      </c>
      <c r="M15" s="29">
        <f t="shared" si="2"/>
        <v>32456250.51367864</v>
      </c>
    </row>
    <row r="16" spans="1:13" x14ac:dyDescent="0.2">
      <c r="A16" s="1" t="s">
        <v>107</v>
      </c>
      <c r="B16" s="29" t="s">
        <v>9</v>
      </c>
      <c r="C16" s="29">
        <v>102.19005064363409</v>
      </c>
      <c r="D16" s="29">
        <v>12658.389367659551</v>
      </c>
      <c r="E16" s="29">
        <f t="shared" si="0"/>
        <v>12760.579418303185</v>
      </c>
      <c r="F16" s="29"/>
      <c r="G16" s="29">
        <v>100.88290222460637</v>
      </c>
      <c r="H16" s="29">
        <v>12348.3746521795</v>
      </c>
      <c r="I16" s="29">
        <f t="shared" si="1"/>
        <v>12449.257554404106</v>
      </c>
      <c r="J16" s="29"/>
      <c r="K16" s="29">
        <v>196647.68238986656</v>
      </c>
      <c r="L16" s="29">
        <v>19306013.5282619</v>
      </c>
      <c r="M16" s="29">
        <f t="shared" si="2"/>
        <v>19502661.210651767</v>
      </c>
    </row>
    <row r="17" spans="1:13" x14ac:dyDescent="0.2">
      <c r="A17" s="1" t="s">
        <v>108</v>
      </c>
      <c r="B17" s="29" t="s">
        <v>109</v>
      </c>
      <c r="C17" s="29">
        <v>335.27425843141737</v>
      </c>
      <c r="D17" s="29">
        <v>11455.924850418825</v>
      </c>
      <c r="E17" s="29">
        <f t="shared" si="0"/>
        <v>11791.199108850244</v>
      </c>
      <c r="F17" s="29"/>
      <c r="G17" s="29">
        <v>327.21239602256264</v>
      </c>
      <c r="H17" s="29">
        <v>11213.52644479708</v>
      </c>
      <c r="I17" s="29">
        <f t="shared" si="1"/>
        <v>11540.738840819642</v>
      </c>
      <c r="J17" s="29"/>
      <c r="K17" s="29">
        <v>562196.99231814267</v>
      </c>
      <c r="L17" s="29">
        <v>18346288.724152509</v>
      </c>
      <c r="M17" s="29">
        <f t="shared" si="2"/>
        <v>18908485.716470651</v>
      </c>
    </row>
    <row r="18" spans="1:13" x14ac:dyDescent="0.2">
      <c r="A18" s="1" t="s">
        <v>110</v>
      </c>
      <c r="B18" s="29" t="s">
        <v>10</v>
      </c>
      <c r="C18" s="29">
        <v>50.971133183213169</v>
      </c>
      <c r="D18" s="29">
        <v>4358.9570236203745</v>
      </c>
      <c r="E18" s="29">
        <f t="shared" si="0"/>
        <v>4409.9281568035876</v>
      </c>
      <c r="F18" s="29"/>
      <c r="G18" s="29">
        <v>50.545643545511666</v>
      </c>
      <c r="H18" s="29">
        <v>4251.6258090502397</v>
      </c>
      <c r="I18" s="29">
        <f t="shared" si="1"/>
        <v>4302.1714525957514</v>
      </c>
      <c r="J18" s="29"/>
      <c r="K18" s="29">
        <v>100671.51574623771</v>
      </c>
      <c r="L18" s="29">
        <v>6701049.7861688603</v>
      </c>
      <c r="M18" s="29">
        <f t="shared" si="2"/>
        <v>6801721.301915098</v>
      </c>
    </row>
    <row r="19" spans="1:13" x14ac:dyDescent="0.2">
      <c r="A19" s="1" t="s">
        <v>111</v>
      </c>
      <c r="B19" s="29" t="s">
        <v>11</v>
      </c>
      <c r="C19" s="29">
        <v>1147.3516014631859</v>
      </c>
      <c r="D19" s="29">
        <v>32441.992135418874</v>
      </c>
      <c r="E19" s="29">
        <f t="shared" si="0"/>
        <v>33589.34373688206</v>
      </c>
      <c r="F19" s="29"/>
      <c r="G19" s="29">
        <v>1118.924327323708</v>
      </c>
      <c r="H19" s="29">
        <v>31737.887668056799</v>
      </c>
      <c r="I19" s="29">
        <f t="shared" si="1"/>
        <v>32856.811995380507</v>
      </c>
      <c r="J19" s="29"/>
      <c r="K19" s="29">
        <v>2163141.1577292681</v>
      </c>
      <c r="L19" s="29">
        <v>49902375.074504502</v>
      </c>
      <c r="M19" s="29">
        <f t="shared" si="2"/>
        <v>52065516.23223377</v>
      </c>
    </row>
    <row r="20" spans="1:13" x14ac:dyDescent="0.2">
      <c r="A20" s="1" t="s">
        <v>112</v>
      </c>
      <c r="B20" s="29" t="s">
        <v>113</v>
      </c>
      <c r="C20" s="29">
        <v>111.35359308428451</v>
      </c>
      <c r="D20" s="29">
        <v>15326.358816928034</v>
      </c>
      <c r="E20" s="29">
        <f t="shared" si="0"/>
        <v>15437.712410012318</v>
      </c>
      <c r="F20" s="29"/>
      <c r="G20" s="29">
        <v>109.6038888282892</v>
      </c>
      <c r="H20" s="29">
        <v>14974.526648088311</v>
      </c>
      <c r="I20" s="29">
        <f t="shared" si="1"/>
        <v>15084.1305369166</v>
      </c>
      <c r="J20" s="29"/>
      <c r="K20" s="29">
        <v>237588.89890745562</v>
      </c>
      <c r="L20" s="29">
        <v>25098353.171417378</v>
      </c>
      <c r="M20" s="29">
        <f t="shared" si="2"/>
        <v>25335942.070324834</v>
      </c>
    </row>
    <row r="21" spans="1:13" x14ac:dyDescent="0.2">
      <c r="A21" s="1" t="s">
        <v>114</v>
      </c>
      <c r="B21" s="29" t="s">
        <v>115</v>
      </c>
      <c r="C21" s="29">
        <v>85.432758419702168</v>
      </c>
      <c r="D21" s="29">
        <v>8857.8651352158995</v>
      </c>
      <c r="E21" s="29">
        <f t="shared" si="0"/>
        <v>8943.2978936356012</v>
      </c>
      <c r="F21" s="29"/>
      <c r="G21" s="29">
        <v>85.134483923692869</v>
      </c>
      <c r="H21" s="29">
        <v>8634.3661837459294</v>
      </c>
      <c r="I21" s="29">
        <f t="shared" si="1"/>
        <v>8719.500667669623</v>
      </c>
      <c r="J21" s="29"/>
      <c r="K21" s="29">
        <v>168376.3857836565</v>
      </c>
      <c r="L21" s="29">
        <v>14113338.88262267</v>
      </c>
      <c r="M21" s="29">
        <f t="shared" si="2"/>
        <v>14281715.268406328</v>
      </c>
    </row>
    <row r="22" spans="1:13" x14ac:dyDescent="0.2">
      <c r="A22" s="1" t="s">
        <v>116</v>
      </c>
      <c r="B22" s="29" t="s">
        <v>117</v>
      </c>
      <c r="C22" s="29">
        <v>346.35173153680444</v>
      </c>
      <c r="D22" s="29">
        <v>50887.08899052965</v>
      </c>
      <c r="E22" s="29">
        <f t="shared" si="0"/>
        <v>51233.440722066458</v>
      </c>
      <c r="F22" s="29"/>
      <c r="G22" s="29">
        <v>337.56249187246794</v>
      </c>
      <c r="H22" s="29">
        <v>49736.584680066502</v>
      </c>
      <c r="I22" s="29">
        <f t="shared" si="1"/>
        <v>50074.147171938966</v>
      </c>
      <c r="J22" s="29"/>
      <c r="K22" s="29">
        <v>693354.60171932727</v>
      </c>
      <c r="L22" s="29">
        <v>83284747.970127702</v>
      </c>
      <c r="M22" s="29">
        <f t="shared" si="2"/>
        <v>83978102.571847022</v>
      </c>
    </row>
    <row r="23" spans="1:13" x14ac:dyDescent="0.2">
      <c r="A23" s="1" t="s">
        <v>118</v>
      </c>
      <c r="B23" s="29" t="s">
        <v>12</v>
      </c>
      <c r="C23" s="29">
        <v>35.05494089793774</v>
      </c>
      <c r="D23" s="29">
        <v>3535.6276785281029</v>
      </c>
      <c r="E23" s="29">
        <f t="shared" si="0"/>
        <v>3570.6826194260407</v>
      </c>
      <c r="F23" s="29"/>
      <c r="G23" s="29">
        <v>32.585758100377461</v>
      </c>
      <c r="H23" s="29">
        <v>3461.03376433618</v>
      </c>
      <c r="I23" s="29">
        <f t="shared" si="1"/>
        <v>3493.6195224365574</v>
      </c>
      <c r="J23" s="29"/>
      <c r="K23" s="29">
        <v>67893.446732918732</v>
      </c>
      <c r="L23" s="29">
        <v>5474371.2976374496</v>
      </c>
      <c r="M23" s="29">
        <f t="shared" si="2"/>
        <v>5542264.7443703683</v>
      </c>
    </row>
    <row r="24" spans="1:13" x14ac:dyDescent="0.2">
      <c r="A24" s="1" t="s">
        <v>119</v>
      </c>
      <c r="B24" s="29" t="s">
        <v>13</v>
      </c>
      <c r="C24" s="29">
        <v>49.77588681974612</v>
      </c>
      <c r="D24" s="29">
        <v>2018.3385123414828</v>
      </c>
      <c r="E24" s="29">
        <f t="shared" si="0"/>
        <v>2068.1143991612289</v>
      </c>
      <c r="F24" s="29"/>
      <c r="G24" s="29">
        <v>49.08236647039098</v>
      </c>
      <c r="H24" s="29">
        <v>1972.4528346872601</v>
      </c>
      <c r="I24" s="29">
        <f t="shared" si="1"/>
        <v>2021.535201157651</v>
      </c>
      <c r="J24" s="29"/>
      <c r="K24" s="29">
        <v>98640.674283449538</v>
      </c>
      <c r="L24" s="29">
        <v>3248683.3924937099</v>
      </c>
      <c r="M24" s="29">
        <f t="shared" si="2"/>
        <v>3347324.0667771595</v>
      </c>
    </row>
    <row r="25" spans="1:13" x14ac:dyDescent="0.2">
      <c r="A25" s="1" t="s">
        <v>120</v>
      </c>
      <c r="B25" s="29" t="s">
        <v>121</v>
      </c>
      <c r="C25" s="29">
        <v>1077.6181020156987</v>
      </c>
      <c r="D25" s="29">
        <v>16461.037976725045</v>
      </c>
      <c r="E25" s="29">
        <f t="shared" si="0"/>
        <v>17538.656078740743</v>
      </c>
      <c r="F25" s="29"/>
      <c r="G25" s="29">
        <v>1047.2992640500815</v>
      </c>
      <c r="H25" s="29">
        <v>16024.395505746928</v>
      </c>
      <c r="I25" s="29">
        <f t="shared" si="1"/>
        <v>17071.69476979701</v>
      </c>
      <c r="J25" s="29"/>
      <c r="K25" s="29">
        <v>1913033.6430465523</v>
      </c>
      <c r="L25" s="29">
        <v>25114303.077724971</v>
      </c>
      <c r="M25" s="29">
        <f t="shared" si="2"/>
        <v>27027336.720771521</v>
      </c>
    </row>
    <row r="26" spans="1:13" x14ac:dyDescent="0.2">
      <c r="A26" s="1" t="s">
        <v>122</v>
      </c>
      <c r="B26" s="29" t="s">
        <v>14</v>
      </c>
      <c r="C26" s="29">
        <v>1661.1655722261821</v>
      </c>
      <c r="D26" s="29">
        <v>9656.3738425052161</v>
      </c>
      <c r="E26" s="29">
        <f t="shared" si="0"/>
        <v>11317.539414731398</v>
      </c>
      <c r="F26" s="29"/>
      <c r="G26" s="29">
        <v>1623.5651069651503</v>
      </c>
      <c r="H26" s="29">
        <v>9454.8440640082208</v>
      </c>
      <c r="I26" s="29">
        <f t="shared" si="1"/>
        <v>11078.409170973371</v>
      </c>
      <c r="J26" s="29"/>
      <c r="K26" s="29">
        <v>3351098.6404077709</v>
      </c>
      <c r="L26" s="29">
        <v>15488119.9394782</v>
      </c>
      <c r="M26" s="29">
        <f t="shared" si="2"/>
        <v>18839218.579885971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9869.3746981386739</v>
      </c>
      <c r="E27" s="29">
        <f t="shared" si="0"/>
        <v>9869.3746981386739</v>
      </c>
      <c r="F27" s="29"/>
      <c r="G27" s="29">
        <v>0</v>
      </c>
      <c r="H27" s="29">
        <v>9648.6786148770807</v>
      </c>
      <c r="I27" s="29">
        <f t="shared" si="1"/>
        <v>9648.6786148770807</v>
      </c>
      <c r="J27" s="29"/>
      <c r="K27" s="29">
        <v>0</v>
      </c>
      <c r="L27" s="29">
        <v>16929377.748598799</v>
      </c>
      <c r="M27" s="29">
        <f t="shared" si="2"/>
        <v>16929377.748598799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1039.4901328235417</v>
      </c>
      <c r="E28" s="29">
        <f t="shared" si="0"/>
        <v>1039.4901328235417</v>
      </c>
      <c r="F28" s="29"/>
      <c r="G28" s="29">
        <v>0</v>
      </c>
      <c r="H28" s="29">
        <v>1029.85955718435</v>
      </c>
      <c r="I28" s="29">
        <f t="shared" si="1"/>
        <v>1029.85955718435</v>
      </c>
      <c r="J28" s="29"/>
      <c r="K28" s="29">
        <v>0</v>
      </c>
      <c r="L28" s="29">
        <v>1077575.27745188</v>
      </c>
      <c r="M28" s="29">
        <f t="shared" si="2"/>
        <v>1077575.27745188</v>
      </c>
    </row>
    <row r="29" spans="1:13" x14ac:dyDescent="0.2">
      <c r="A29" s="1" t="s">
        <v>126</v>
      </c>
      <c r="B29" s="29" t="s">
        <v>127</v>
      </c>
      <c r="C29" s="29">
        <v>572.20570616008081</v>
      </c>
      <c r="D29" s="29">
        <v>9059.6734034965048</v>
      </c>
      <c r="E29" s="29">
        <f t="shared" si="0"/>
        <v>9631.8791096565856</v>
      </c>
      <c r="F29" s="29"/>
      <c r="G29" s="29">
        <v>568.46236731277349</v>
      </c>
      <c r="H29" s="29">
        <v>8848.0150845778408</v>
      </c>
      <c r="I29" s="29">
        <f t="shared" si="1"/>
        <v>9416.4774518906142</v>
      </c>
      <c r="J29" s="29"/>
      <c r="K29" s="29">
        <v>834090.72101901472</v>
      </c>
      <c r="L29" s="29">
        <v>14493709.148270661</v>
      </c>
      <c r="M29" s="29">
        <f t="shared" si="2"/>
        <v>15327799.869289676</v>
      </c>
    </row>
    <row r="30" spans="1:13" x14ac:dyDescent="0.2">
      <c r="A30" s="1" t="s">
        <v>128</v>
      </c>
      <c r="B30" s="29" t="s">
        <v>129</v>
      </c>
      <c r="C30" s="29">
        <v>17299.430523080169</v>
      </c>
      <c r="D30" s="29">
        <v>147324.00318776001</v>
      </c>
      <c r="E30" s="29">
        <f t="shared" si="0"/>
        <v>164623.43371084018</v>
      </c>
      <c r="F30" s="29"/>
      <c r="G30" s="29">
        <v>16619.949118663499</v>
      </c>
      <c r="H30" s="29">
        <v>143785.87915286922</v>
      </c>
      <c r="I30" s="29">
        <f t="shared" si="1"/>
        <v>160405.82827153272</v>
      </c>
      <c r="J30" s="29"/>
      <c r="K30" s="29">
        <v>39230199.403870702</v>
      </c>
      <c r="L30" s="29">
        <v>228853387.72186816</v>
      </c>
      <c r="M30" s="29">
        <f t="shared" si="2"/>
        <v>268083587.12573886</v>
      </c>
    </row>
    <row r="31" spans="1:13" x14ac:dyDescent="0.2">
      <c r="A31" s="1" t="s">
        <v>130</v>
      </c>
      <c r="B31" s="29" t="s">
        <v>131</v>
      </c>
      <c r="C31" s="29">
        <v>5227.4869490301662</v>
      </c>
      <c r="D31" s="29">
        <v>41852.070217589368</v>
      </c>
      <c r="E31" s="29">
        <f t="shared" si="0"/>
        <v>47079.557166619532</v>
      </c>
      <c r="F31" s="29"/>
      <c r="G31" s="29">
        <v>5091.6992267551705</v>
      </c>
      <c r="H31" s="29">
        <v>41067.415502497402</v>
      </c>
      <c r="I31" s="29">
        <f t="shared" si="1"/>
        <v>46159.114729252571</v>
      </c>
      <c r="J31" s="29"/>
      <c r="K31" s="29">
        <v>10062534.595667299</v>
      </c>
      <c r="L31" s="29">
        <v>64670448.723633409</v>
      </c>
      <c r="M31" s="29">
        <f t="shared" si="2"/>
        <v>74732983.319300711</v>
      </c>
    </row>
    <row r="32" spans="1:13" x14ac:dyDescent="0.2">
      <c r="A32" s="1" t="s">
        <v>132</v>
      </c>
      <c r="B32" s="29" t="s">
        <v>16</v>
      </c>
      <c r="C32" s="29">
        <v>5217.1971140652313</v>
      </c>
      <c r="D32" s="29">
        <v>165465.10836549927</v>
      </c>
      <c r="E32" s="29">
        <f t="shared" si="0"/>
        <v>170682.3054795645</v>
      </c>
      <c r="F32" s="29"/>
      <c r="G32" s="29">
        <v>5134.7071574888832</v>
      </c>
      <c r="H32" s="29">
        <v>161284.135550507</v>
      </c>
      <c r="I32" s="29">
        <f t="shared" si="1"/>
        <v>166418.84270799588</v>
      </c>
      <c r="J32" s="29"/>
      <c r="K32" s="29">
        <v>9693606.9709445536</v>
      </c>
      <c r="L32" s="29">
        <v>264017530.02666</v>
      </c>
      <c r="M32" s="29">
        <f t="shared" si="2"/>
        <v>273711136.99760455</v>
      </c>
    </row>
    <row r="33" spans="1:13" x14ac:dyDescent="0.2">
      <c r="A33" s="1" t="s">
        <v>133</v>
      </c>
      <c r="B33" s="29" t="s">
        <v>17</v>
      </c>
      <c r="C33" s="29">
        <v>16301.206627609674</v>
      </c>
      <c r="D33" s="29">
        <v>214547.90987806272</v>
      </c>
      <c r="E33" s="29">
        <f t="shared" si="0"/>
        <v>230849.1165056724</v>
      </c>
      <c r="F33" s="29"/>
      <c r="G33" s="29">
        <v>16022.400327531912</v>
      </c>
      <c r="H33" s="29">
        <v>209026.650303231</v>
      </c>
      <c r="I33" s="29">
        <f t="shared" si="1"/>
        <v>225049.05063076291</v>
      </c>
      <c r="J33" s="29"/>
      <c r="K33" s="29">
        <v>26676219.259068787</v>
      </c>
      <c r="L33" s="29">
        <v>230693426.20362601</v>
      </c>
      <c r="M33" s="29">
        <f t="shared" si="2"/>
        <v>257369645.46269479</v>
      </c>
    </row>
    <row r="34" spans="1:13" x14ac:dyDescent="0.2">
      <c r="A34" s="1" t="s">
        <v>134</v>
      </c>
      <c r="B34" s="29" t="s">
        <v>135</v>
      </c>
      <c r="C34" s="29">
        <v>6205.476399475956</v>
      </c>
      <c r="D34" s="29">
        <v>55224.127869735865</v>
      </c>
      <c r="E34" s="29">
        <f t="shared" si="0"/>
        <v>61429.604269211821</v>
      </c>
      <c r="F34" s="29"/>
      <c r="G34" s="29">
        <v>5950.8726647188414</v>
      </c>
      <c r="H34" s="29">
        <v>53912.768952956729</v>
      </c>
      <c r="I34" s="29">
        <f t="shared" si="1"/>
        <v>59863.641617675574</v>
      </c>
      <c r="J34" s="29"/>
      <c r="K34" s="29">
        <v>11528428.090803973</v>
      </c>
      <c r="L34" s="29">
        <v>89165742.487777501</v>
      </c>
      <c r="M34" s="29">
        <f t="shared" si="2"/>
        <v>100694170.57858148</v>
      </c>
    </row>
    <row r="35" spans="1:13" x14ac:dyDescent="0.2">
      <c r="A35" s="1" t="s">
        <v>136</v>
      </c>
      <c r="B35" s="29" t="s">
        <v>18</v>
      </c>
      <c r="C35" s="29">
        <v>41.972464723057783</v>
      </c>
      <c r="D35" s="29">
        <v>18519.181570575925</v>
      </c>
      <c r="E35" s="29">
        <f t="shared" si="0"/>
        <v>18561.154035298983</v>
      </c>
      <c r="F35" s="29"/>
      <c r="G35" s="29">
        <v>41.134502895329206</v>
      </c>
      <c r="H35" s="29">
        <v>18198.323413466172</v>
      </c>
      <c r="I35" s="29">
        <f t="shared" si="1"/>
        <v>18239.457916361502</v>
      </c>
      <c r="J35" s="29"/>
      <c r="K35" s="29">
        <v>81390.082751560956</v>
      </c>
      <c r="L35" s="29">
        <v>27249315.332833365</v>
      </c>
      <c r="M35" s="29">
        <f t="shared" si="2"/>
        <v>27330705.415584926</v>
      </c>
    </row>
    <row r="36" spans="1:13" x14ac:dyDescent="0.2">
      <c r="A36" s="1" t="s">
        <v>137</v>
      </c>
      <c r="B36" s="29" t="s">
        <v>19</v>
      </c>
      <c r="C36" s="29">
        <v>24.283473384919489</v>
      </c>
      <c r="D36" s="29">
        <v>4896.0637536012737</v>
      </c>
      <c r="E36" s="29">
        <f t="shared" si="0"/>
        <v>4920.3472269861932</v>
      </c>
      <c r="F36" s="29"/>
      <c r="G36" s="29">
        <v>24.283473418283393</v>
      </c>
      <c r="H36" s="29">
        <v>4656.6799051658099</v>
      </c>
      <c r="I36" s="29">
        <f t="shared" si="1"/>
        <v>4680.9633785840933</v>
      </c>
      <c r="J36" s="29"/>
      <c r="K36" s="29">
        <v>43411.027071487159</v>
      </c>
      <c r="L36" s="29">
        <v>8876586.9233409092</v>
      </c>
      <c r="M36" s="29">
        <f t="shared" si="2"/>
        <v>8919997.9504123963</v>
      </c>
    </row>
    <row r="37" spans="1:13" x14ac:dyDescent="0.2">
      <c r="A37" s="1" t="s">
        <v>138</v>
      </c>
      <c r="B37" s="29" t="s">
        <v>20</v>
      </c>
      <c r="C37" s="29">
        <v>377.34344910228174</v>
      </c>
      <c r="D37" s="29">
        <v>26155.045186774623</v>
      </c>
      <c r="E37" s="29">
        <f t="shared" si="0"/>
        <v>26532.388635876905</v>
      </c>
      <c r="F37" s="29"/>
      <c r="G37" s="29">
        <v>370.33402316438514</v>
      </c>
      <c r="H37" s="29">
        <v>25455.710867063539</v>
      </c>
      <c r="I37" s="29">
        <f t="shared" si="1"/>
        <v>25826.044890227924</v>
      </c>
      <c r="J37" s="29"/>
      <c r="K37" s="29">
        <v>736411.0791548565</v>
      </c>
      <c r="L37" s="29">
        <v>42441170.686183296</v>
      </c>
      <c r="M37" s="29">
        <f t="shared" si="2"/>
        <v>43177581.765338153</v>
      </c>
    </row>
    <row r="38" spans="1:13" x14ac:dyDescent="0.2">
      <c r="A38" s="1" t="s">
        <v>139</v>
      </c>
      <c r="B38" s="29" t="s">
        <v>21</v>
      </c>
      <c r="C38" s="29">
        <v>1158.810864946252</v>
      </c>
      <c r="D38" s="29">
        <v>29744.077630902219</v>
      </c>
      <c r="E38" s="29">
        <f t="shared" si="0"/>
        <v>30902.88849584847</v>
      </c>
      <c r="F38" s="29"/>
      <c r="G38" s="29">
        <v>1134.4429690185789</v>
      </c>
      <c r="H38" s="29">
        <v>29113.439065494</v>
      </c>
      <c r="I38" s="29">
        <f t="shared" si="1"/>
        <v>30247.882034512579</v>
      </c>
      <c r="J38" s="29"/>
      <c r="K38" s="29">
        <v>1826907.6689501293</v>
      </c>
      <c r="L38" s="29">
        <v>30615137.684837401</v>
      </c>
      <c r="M38" s="29">
        <f t="shared" si="2"/>
        <v>32442045.35378753</v>
      </c>
    </row>
    <row r="39" spans="1:13" x14ac:dyDescent="0.2">
      <c r="A39" s="1" t="s">
        <v>140</v>
      </c>
      <c r="B39" s="29" t="s">
        <v>141</v>
      </c>
      <c r="C39" s="29">
        <v>7878.5263320481572</v>
      </c>
      <c r="D39" s="29">
        <v>105826.77855443611</v>
      </c>
      <c r="E39" s="29">
        <f t="shared" si="0"/>
        <v>113705.30488648427</v>
      </c>
      <c r="F39" s="29"/>
      <c r="G39" s="29">
        <v>7680.4341118535776</v>
      </c>
      <c r="H39" s="29">
        <v>104139.22089265239</v>
      </c>
      <c r="I39" s="29">
        <f t="shared" si="1"/>
        <v>111819.65500450597</v>
      </c>
      <c r="J39" s="29"/>
      <c r="K39" s="29">
        <v>13169520.557855051</v>
      </c>
      <c r="L39" s="29">
        <v>103432586.52182561</v>
      </c>
      <c r="M39" s="29">
        <f t="shared" si="2"/>
        <v>116602107.07968067</v>
      </c>
    </row>
    <row r="40" spans="1:13" x14ac:dyDescent="0.2">
      <c r="A40" s="1" t="s">
        <v>142</v>
      </c>
      <c r="B40" s="29" t="s">
        <v>143</v>
      </c>
      <c r="C40" s="29">
        <v>639.64335019764485</v>
      </c>
      <c r="D40" s="29">
        <v>20231.732080224992</v>
      </c>
      <c r="E40" s="29">
        <f t="shared" si="0"/>
        <v>20871.375430422639</v>
      </c>
      <c r="F40" s="29"/>
      <c r="G40" s="29">
        <v>633.74590672578961</v>
      </c>
      <c r="H40" s="29">
        <v>19764.797727738689</v>
      </c>
      <c r="I40" s="29">
        <f t="shared" si="1"/>
        <v>20398.543634464477</v>
      </c>
      <c r="J40" s="29"/>
      <c r="K40" s="29">
        <v>970021.06835616101</v>
      </c>
      <c r="L40" s="29">
        <v>25441616.595724829</v>
      </c>
      <c r="M40" s="29">
        <f t="shared" si="2"/>
        <v>26411637.664080989</v>
      </c>
    </row>
    <row r="41" spans="1:13" x14ac:dyDescent="0.2">
      <c r="A41" s="1" t="s">
        <v>144</v>
      </c>
      <c r="B41" s="29" t="s">
        <v>145</v>
      </c>
      <c r="C41" s="29">
        <v>1854.3896381124678</v>
      </c>
      <c r="D41" s="29">
        <v>12390.379656791649</v>
      </c>
      <c r="E41" s="29">
        <f t="shared" si="0"/>
        <v>14244.769294904116</v>
      </c>
      <c r="F41" s="29"/>
      <c r="G41" s="29">
        <v>1829.5606345714805</v>
      </c>
      <c r="H41" s="29">
        <v>12075.18649225505</v>
      </c>
      <c r="I41" s="29">
        <f t="shared" si="1"/>
        <v>13904.747126826531</v>
      </c>
      <c r="J41" s="29"/>
      <c r="K41" s="29">
        <v>3096270.1330440305</v>
      </c>
      <c r="L41" s="29">
        <v>17042792.590441212</v>
      </c>
      <c r="M41" s="29">
        <f t="shared" si="2"/>
        <v>20139062.723485243</v>
      </c>
    </row>
    <row r="42" spans="1:13" x14ac:dyDescent="0.2">
      <c r="A42" s="1" t="s">
        <v>146</v>
      </c>
      <c r="B42" s="29" t="s">
        <v>22</v>
      </c>
      <c r="C42" s="29">
        <v>85.444986382231946</v>
      </c>
      <c r="D42" s="29">
        <v>14247.195590229447</v>
      </c>
      <c r="E42" s="29">
        <f t="shared" si="0"/>
        <v>14332.640576611679</v>
      </c>
      <c r="F42" s="29"/>
      <c r="G42" s="29">
        <v>83.68380845027059</v>
      </c>
      <c r="H42" s="29">
        <v>13794.4987506461</v>
      </c>
      <c r="I42" s="29">
        <f t="shared" si="1"/>
        <v>13878.182559096371</v>
      </c>
      <c r="J42" s="29"/>
      <c r="K42" s="29">
        <v>162473.806287352</v>
      </c>
      <c r="L42" s="29">
        <v>22941713.185263999</v>
      </c>
      <c r="M42" s="29">
        <f t="shared" si="2"/>
        <v>23104186.991551351</v>
      </c>
    </row>
    <row r="43" spans="1:13" x14ac:dyDescent="0.2">
      <c r="A43" s="1" t="s">
        <v>147</v>
      </c>
      <c r="B43" s="29" t="s">
        <v>148</v>
      </c>
      <c r="C43" s="29">
        <v>5603.6313028935228</v>
      </c>
      <c r="D43" s="29">
        <v>42064.391478612743</v>
      </c>
      <c r="E43" s="29">
        <f t="shared" si="0"/>
        <v>47668.022781506268</v>
      </c>
      <c r="F43" s="29"/>
      <c r="G43" s="29">
        <v>5547.0736283940705</v>
      </c>
      <c r="H43" s="29">
        <v>41277.400721740341</v>
      </c>
      <c r="I43" s="29">
        <f t="shared" si="1"/>
        <v>46824.474350134413</v>
      </c>
      <c r="J43" s="29"/>
      <c r="K43" s="29">
        <v>12074645.902664669</v>
      </c>
      <c r="L43" s="29">
        <v>67932517.879100412</v>
      </c>
      <c r="M43" s="29">
        <f t="shared" si="2"/>
        <v>80007163.781765074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49672.117791978715</v>
      </c>
      <c r="E44" s="29">
        <f t="shared" si="0"/>
        <v>49672.117791978715</v>
      </c>
      <c r="F44" s="29"/>
      <c r="G44" s="29">
        <v>0</v>
      </c>
      <c r="H44" s="29">
        <v>47855.262487732296</v>
      </c>
      <c r="I44" s="29">
        <f t="shared" si="1"/>
        <v>47855.262487732296</v>
      </c>
      <c r="J44" s="29"/>
      <c r="K44" s="29">
        <v>0</v>
      </c>
      <c r="L44" s="29">
        <v>75177402.664772004</v>
      </c>
      <c r="M44" s="29">
        <f t="shared" si="2"/>
        <v>75177402.664772004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19602.540177885647</v>
      </c>
      <c r="E45" s="29">
        <f t="shared" si="0"/>
        <v>19602.540177885647</v>
      </c>
      <c r="F45" s="29"/>
      <c r="G45" s="29">
        <v>0</v>
      </c>
      <c r="H45" s="29">
        <v>18871.648180825901</v>
      </c>
      <c r="I45" s="29">
        <f t="shared" si="1"/>
        <v>18871.648180825901</v>
      </c>
      <c r="J45" s="29"/>
      <c r="K45" s="29">
        <v>0</v>
      </c>
      <c r="L45" s="29">
        <v>29487847.665849101</v>
      </c>
      <c r="M45" s="29">
        <f t="shared" si="2"/>
        <v>29487847.665849101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7961.549168432799</v>
      </c>
      <c r="E46" s="29">
        <f t="shared" si="0"/>
        <v>7961.549168432799</v>
      </c>
      <c r="F46" s="29"/>
      <c r="G46" s="29">
        <v>0</v>
      </c>
      <c r="H46" s="29">
        <v>7710.8346317088499</v>
      </c>
      <c r="I46" s="29">
        <f t="shared" si="1"/>
        <v>7710.8346317088499</v>
      </c>
      <c r="J46" s="29"/>
      <c r="K46" s="29">
        <v>0</v>
      </c>
      <c r="L46" s="29">
        <v>11946914.491577899</v>
      </c>
      <c r="M46" s="29">
        <f t="shared" si="2"/>
        <v>11946914.491577899</v>
      </c>
    </row>
    <row r="47" spans="1:13" x14ac:dyDescent="0.2">
      <c r="A47" s="1" t="s">
        <v>153</v>
      </c>
      <c r="B47" s="29" t="s">
        <v>25</v>
      </c>
      <c r="C47" s="29">
        <v>805.52419553758955</v>
      </c>
      <c r="D47" s="29">
        <v>12992.212274859601</v>
      </c>
      <c r="E47" s="29">
        <f t="shared" si="0"/>
        <v>13797.736470397191</v>
      </c>
      <c r="F47" s="29"/>
      <c r="G47" s="29">
        <v>791.37041527498513</v>
      </c>
      <c r="H47" s="29">
        <v>12665.776614766201</v>
      </c>
      <c r="I47" s="29">
        <f t="shared" si="1"/>
        <v>13457.147030041186</v>
      </c>
      <c r="J47" s="29"/>
      <c r="K47" s="29">
        <v>1160452.2287590988</v>
      </c>
      <c r="L47" s="29">
        <v>17906862.658197898</v>
      </c>
      <c r="M47" s="29">
        <f t="shared" si="2"/>
        <v>19067314.886956997</v>
      </c>
    </row>
    <row r="48" spans="1:13" x14ac:dyDescent="0.2">
      <c r="A48" s="1" t="s">
        <v>154</v>
      </c>
      <c r="B48" s="29" t="s">
        <v>28</v>
      </c>
      <c r="C48" s="29">
        <v>6335.5153586393881</v>
      </c>
      <c r="D48" s="29">
        <v>8129.7725279635597</v>
      </c>
      <c r="E48" s="29">
        <f t="shared" si="0"/>
        <v>14465.287886602948</v>
      </c>
      <c r="F48" s="29"/>
      <c r="G48" s="29">
        <v>6308.9092585532999</v>
      </c>
      <c r="H48" s="29">
        <v>7993.1478852700911</v>
      </c>
      <c r="I48" s="29">
        <f t="shared" si="1"/>
        <v>14302.057143823391</v>
      </c>
      <c r="J48" s="29"/>
      <c r="K48" s="29">
        <v>9256702.1687717307</v>
      </c>
      <c r="L48" s="29">
        <v>14471397.249553958</v>
      </c>
      <c r="M48" s="29">
        <f t="shared" si="2"/>
        <v>23728099.418325689</v>
      </c>
    </row>
    <row r="49" spans="1:13" x14ac:dyDescent="0.2">
      <c r="A49" s="1" t="s">
        <v>155</v>
      </c>
      <c r="B49" s="29" t="s">
        <v>26</v>
      </c>
      <c r="C49" s="29">
        <v>474.22688710346847</v>
      </c>
      <c r="D49" s="29">
        <v>15865.844084718348</v>
      </c>
      <c r="E49" s="29">
        <f t="shared" si="0"/>
        <v>16340.070971821817</v>
      </c>
      <c r="F49" s="29"/>
      <c r="G49" s="29">
        <v>470.39936375329671</v>
      </c>
      <c r="H49" s="29">
        <v>15513.1551384001</v>
      </c>
      <c r="I49" s="29">
        <f t="shared" si="1"/>
        <v>15983.554502153396</v>
      </c>
      <c r="J49" s="29"/>
      <c r="K49" s="29">
        <v>461794.30865402147</v>
      </c>
      <c r="L49" s="29">
        <v>23776475.328885101</v>
      </c>
      <c r="M49" s="29">
        <f t="shared" si="2"/>
        <v>24238269.637539122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9472.1335828467872</v>
      </c>
      <c r="D51" s="29">
        <v>51942.243070169614</v>
      </c>
      <c r="E51" s="29">
        <f t="shared" si="0"/>
        <v>61414.376653016399</v>
      </c>
      <c r="F51" s="29"/>
      <c r="G51" s="29">
        <v>9302.585151027406</v>
      </c>
      <c r="H51" s="29">
        <v>50257.287847227795</v>
      </c>
      <c r="I51" s="29">
        <f t="shared" si="1"/>
        <v>59559.872998255203</v>
      </c>
      <c r="J51" s="29"/>
      <c r="K51" s="29">
        <v>17704350.49553309</v>
      </c>
      <c r="L51" s="29">
        <v>82036355.404274002</v>
      </c>
      <c r="M51" s="29">
        <f t="shared" si="2"/>
        <v>99740705.899807096</v>
      </c>
    </row>
    <row r="52" spans="1:13" x14ac:dyDescent="0.2">
      <c r="A52" s="1" t="s">
        <v>159</v>
      </c>
      <c r="B52" s="29" t="s">
        <v>29</v>
      </c>
      <c r="C52" s="29">
        <v>3630.5880782122695</v>
      </c>
      <c r="D52" s="29">
        <v>39514.968800563351</v>
      </c>
      <c r="E52" s="29">
        <f t="shared" si="0"/>
        <v>43145.55687877562</v>
      </c>
      <c r="F52" s="29"/>
      <c r="G52" s="29">
        <v>3592.1048658960863</v>
      </c>
      <c r="H52" s="29">
        <v>38471.181669519174</v>
      </c>
      <c r="I52" s="29">
        <f t="shared" si="1"/>
        <v>42063.28653541526</v>
      </c>
      <c r="J52" s="29"/>
      <c r="K52" s="29">
        <v>7035048.8120067045</v>
      </c>
      <c r="L52" s="29">
        <v>64154810.630111746</v>
      </c>
      <c r="M52" s="29">
        <f t="shared" si="2"/>
        <v>71189859.442118451</v>
      </c>
    </row>
    <row r="53" spans="1:13" x14ac:dyDescent="0.2">
      <c r="A53" s="1" t="s">
        <v>160</v>
      </c>
      <c r="B53" s="29" t="s">
        <v>30</v>
      </c>
      <c r="C53" s="29">
        <v>143.74581451620907</v>
      </c>
      <c r="D53" s="29">
        <v>12174.969668587235</v>
      </c>
      <c r="E53" s="29">
        <f t="shared" si="0"/>
        <v>12318.715483103444</v>
      </c>
      <c r="F53" s="29"/>
      <c r="G53" s="29">
        <v>142.34409076222255</v>
      </c>
      <c r="H53" s="29">
        <v>11780.072708347599</v>
      </c>
      <c r="I53" s="29">
        <f t="shared" si="1"/>
        <v>11922.416799109822</v>
      </c>
      <c r="J53" s="29"/>
      <c r="K53" s="29">
        <v>306712.44455486536</v>
      </c>
      <c r="L53" s="29">
        <v>19783123.965647601</v>
      </c>
      <c r="M53" s="29">
        <f t="shared" si="2"/>
        <v>20089836.410202466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1564.6726998480831</v>
      </c>
      <c r="E54" s="29">
        <f t="shared" si="0"/>
        <v>1564.6726998480831</v>
      </c>
      <c r="F54" s="29"/>
      <c r="G54" s="29">
        <v>0</v>
      </c>
      <c r="H54" s="29">
        <v>1508.48652091489</v>
      </c>
      <c r="I54" s="29">
        <f t="shared" si="1"/>
        <v>1508.48652091489</v>
      </c>
      <c r="J54" s="29"/>
      <c r="K54" s="29">
        <v>0</v>
      </c>
      <c r="L54" s="29">
        <v>2367620.4938576501</v>
      </c>
      <c r="M54" s="29">
        <f t="shared" si="2"/>
        <v>2367620.4938576501</v>
      </c>
    </row>
    <row r="55" spans="1:13" x14ac:dyDescent="0.2">
      <c r="A55" s="1" t="s">
        <v>162</v>
      </c>
      <c r="B55" s="29" t="s">
        <v>32</v>
      </c>
      <c r="C55" s="29">
        <v>1772.8449073962511</v>
      </c>
      <c r="D55" s="29">
        <v>11852.659219808724</v>
      </c>
      <c r="E55" s="29">
        <f t="shared" si="0"/>
        <v>13625.504127204975</v>
      </c>
      <c r="F55" s="29"/>
      <c r="G55" s="29">
        <v>1726.1634177814904</v>
      </c>
      <c r="H55" s="29">
        <v>11541.3696229662</v>
      </c>
      <c r="I55" s="29">
        <f t="shared" si="1"/>
        <v>13267.53304074769</v>
      </c>
      <c r="J55" s="29"/>
      <c r="K55" s="29">
        <v>3251568.9306633584</v>
      </c>
      <c r="L55" s="29">
        <v>15533329.571444299</v>
      </c>
      <c r="M55" s="29">
        <f t="shared" si="2"/>
        <v>18784898.502107657</v>
      </c>
    </row>
    <row r="56" spans="1:13" x14ac:dyDescent="0.2">
      <c r="A56" s="1" t="s">
        <v>163</v>
      </c>
      <c r="B56" s="29" t="s">
        <v>164</v>
      </c>
      <c r="C56" s="29">
        <v>6840.7507990275699</v>
      </c>
      <c r="D56" s="29">
        <v>13106.873984176118</v>
      </c>
      <c r="E56" s="29">
        <f t="shared" si="0"/>
        <v>19947.62478320369</v>
      </c>
      <c r="F56" s="29"/>
      <c r="G56" s="29">
        <v>6665.9507364818455</v>
      </c>
      <c r="H56" s="29">
        <v>12573.658606384928</v>
      </c>
      <c r="I56" s="29">
        <f t="shared" si="1"/>
        <v>19239.609342866774</v>
      </c>
      <c r="J56" s="29"/>
      <c r="K56" s="29">
        <v>12169494.330981027</v>
      </c>
      <c r="L56" s="29">
        <v>19722103.095131561</v>
      </c>
      <c r="M56" s="29">
        <f t="shared" si="2"/>
        <v>31891597.426112588</v>
      </c>
    </row>
    <row r="57" spans="1:13" x14ac:dyDescent="0.2">
      <c r="A57" s="1" t="s">
        <v>165</v>
      </c>
      <c r="B57" s="29" t="s">
        <v>33</v>
      </c>
      <c r="C57" s="29">
        <v>746.62586580319839</v>
      </c>
      <c r="D57" s="29">
        <v>7173.1192708361441</v>
      </c>
      <c r="E57" s="29">
        <f t="shared" si="0"/>
        <v>7919.7451366393425</v>
      </c>
      <c r="F57" s="29"/>
      <c r="G57" s="29">
        <v>733.65638805287108</v>
      </c>
      <c r="H57" s="29">
        <v>7023.9008287767901</v>
      </c>
      <c r="I57" s="29">
        <f t="shared" si="1"/>
        <v>7757.5572168296612</v>
      </c>
      <c r="J57" s="29"/>
      <c r="K57" s="29">
        <v>1494793.3219137397</v>
      </c>
      <c r="L57" s="29">
        <v>10762877.085961601</v>
      </c>
      <c r="M57" s="29">
        <f t="shared" si="2"/>
        <v>12257670.40787534</v>
      </c>
    </row>
    <row r="58" spans="1:13" x14ac:dyDescent="0.2">
      <c r="A58" s="1" t="s">
        <v>166</v>
      </c>
      <c r="B58" s="29" t="s">
        <v>34</v>
      </c>
      <c r="C58" s="29">
        <v>376.12970276815031</v>
      </c>
      <c r="D58" s="29">
        <v>39530.090828342676</v>
      </c>
      <c r="E58" s="29">
        <f t="shared" si="0"/>
        <v>39906.220531110826</v>
      </c>
      <c r="F58" s="29"/>
      <c r="G58" s="29">
        <v>368.82674936302647</v>
      </c>
      <c r="H58" s="29">
        <v>38433.906481212704</v>
      </c>
      <c r="I58" s="29">
        <f t="shared" si="1"/>
        <v>38802.73323057573</v>
      </c>
      <c r="J58" s="29"/>
      <c r="K58" s="29">
        <v>606520.21831092238</v>
      </c>
      <c r="L58" s="29">
        <v>50947218.291171402</v>
      </c>
      <c r="M58" s="29">
        <f t="shared" si="2"/>
        <v>51553738.509482324</v>
      </c>
    </row>
    <row r="59" spans="1:13" x14ac:dyDescent="0.2">
      <c r="A59" s="1" t="s">
        <v>167</v>
      </c>
      <c r="B59" s="29" t="s">
        <v>35</v>
      </c>
      <c r="C59" s="29">
        <v>215.93267421151995</v>
      </c>
      <c r="D59" s="29">
        <v>5792.0449671400556</v>
      </c>
      <c r="E59" s="29">
        <f t="shared" si="0"/>
        <v>6007.9776413515756</v>
      </c>
      <c r="F59" s="29"/>
      <c r="G59" s="29">
        <v>211.60248527453496</v>
      </c>
      <c r="H59" s="29">
        <v>5612.1499735435364</v>
      </c>
      <c r="I59" s="29">
        <f t="shared" si="1"/>
        <v>5823.7524588180713</v>
      </c>
      <c r="J59" s="29"/>
      <c r="K59" s="29">
        <v>353798.55578722432</v>
      </c>
      <c r="L59" s="29">
        <v>8469415.7272704691</v>
      </c>
      <c r="M59" s="29">
        <f t="shared" si="2"/>
        <v>8823214.2830576934</v>
      </c>
    </row>
    <row r="60" spans="1:13" x14ac:dyDescent="0.2">
      <c r="A60" s="1" t="s">
        <v>168</v>
      </c>
      <c r="B60" s="29" t="s">
        <v>169</v>
      </c>
      <c r="C60" s="29">
        <v>9320.5059648229726</v>
      </c>
      <c r="D60" s="29">
        <v>60700.740283855659</v>
      </c>
      <c r="E60" s="29">
        <f t="shared" si="0"/>
        <v>70021.246248678624</v>
      </c>
      <c r="F60" s="29"/>
      <c r="G60" s="29">
        <v>9028.6207412674885</v>
      </c>
      <c r="H60" s="29">
        <v>58533.921123582993</v>
      </c>
      <c r="I60" s="29">
        <f t="shared" si="1"/>
        <v>67562.541864850486</v>
      </c>
      <c r="J60" s="29"/>
      <c r="K60" s="29">
        <v>15751919.711835708</v>
      </c>
      <c r="L60" s="29">
        <v>80425535.391368553</v>
      </c>
      <c r="M60" s="29">
        <f t="shared" si="2"/>
        <v>96177455.103204265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148798.87224785364</v>
      </c>
      <c r="E61" s="29">
        <f t="shared" ref="E61" si="3">SUM(C61+D61)</f>
        <v>148798.87224785364</v>
      </c>
      <c r="F61" s="29"/>
      <c r="G61" s="29">
        <v>0</v>
      </c>
      <c r="H61" s="29">
        <v>142987.23552402039</v>
      </c>
      <c r="I61" s="29">
        <f t="shared" ref="I61" si="4">SUM(G61+H61)</f>
        <v>142987.23552402039</v>
      </c>
      <c r="J61" s="29"/>
      <c r="K61" s="29">
        <v>0</v>
      </c>
      <c r="L61" s="29">
        <v>224423752.92966241</v>
      </c>
      <c r="M61" s="29">
        <f t="shared" ref="M61" si="5">SUM(K61+L61)</f>
        <v>224423752.92966241</v>
      </c>
    </row>
    <row r="62" spans="1:13" x14ac:dyDescent="0.2">
      <c r="A62" s="1" t="s">
        <v>170</v>
      </c>
      <c r="B62" s="29" t="s">
        <v>36</v>
      </c>
      <c r="C62" s="29">
        <v>55.03558687018176</v>
      </c>
      <c r="D62" s="29">
        <v>7504.4696517310604</v>
      </c>
      <c r="E62" s="29">
        <f t="shared" si="0"/>
        <v>7559.5052386012421</v>
      </c>
      <c r="F62" s="29"/>
      <c r="G62" s="29">
        <v>53.849823861984987</v>
      </c>
      <c r="H62" s="29">
        <v>7255.5068032944801</v>
      </c>
      <c r="I62" s="29">
        <f t="shared" si="1"/>
        <v>7309.356627156465</v>
      </c>
      <c r="J62" s="29"/>
      <c r="K62" s="29">
        <v>101513.39688867517</v>
      </c>
      <c r="L62" s="29">
        <v>12025065.627128201</v>
      </c>
      <c r="M62" s="29">
        <f t="shared" si="2"/>
        <v>12126579.024016876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211434.50110719883</v>
      </c>
      <c r="E63" s="29">
        <f t="shared" si="0"/>
        <v>211434.50110719883</v>
      </c>
      <c r="F63" s="29"/>
      <c r="G63" s="29">
        <v>0</v>
      </c>
      <c r="H63" s="29">
        <v>202710.78522408858</v>
      </c>
      <c r="I63" s="29">
        <f t="shared" si="1"/>
        <v>202710.78522408858</v>
      </c>
      <c r="J63" s="29"/>
      <c r="K63" s="29">
        <v>0</v>
      </c>
      <c r="L63" s="29">
        <v>290716798.90553886</v>
      </c>
      <c r="M63" s="29">
        <f t="shared" si="2"/>
        <v>290716798.90553886</v>
      </c>
    </row>
    <row r="64" spans="1:13" x14ac:dyDescent="0.2">
      <c r="A64" s="1" t="s">
        <v>173</v>
      </c>
      <c r="B64" s="29" t="s">
        <v>37</v>
      </c>
      <c r="C64" s="29">
        <v>3475.7878868125908</v>
      </c>
      <c r="D64" s="29">
        <v>4894.5998694199689</v>
      </c>
      <c r="E64" s="29">
        <f t="shared" si="0"/>
        <v>8370.3877562325597</v>
      </c>
      <c r="F64" s="29"/>
      <c r="G64" s="29">
        <v>3386.6138265948994</v>
      </c>
      <c r="H64" s="29">
        <v>4781.6390221338097</v>
      </c>
      <c r="I64" s="29">
        <f t="shared" si="1"/>
        <v>8168.2528487287091</v>
      </c>
      <c r="J64" s="29"/>
      <c r="K64" s="29">
        <v>6048552.4794965005</v>
      </c>
      <c r="L64" s="29">
        <v>6410632.4139063498</v>
      </c>
      <c r="M64" s="29">
        <f t="shared" si="2"/>
        <v>12459184.89340285</v>
      </c>
    </row>
    <row r="65" spans="1:13" x14ac:dyDescent="0.2">
      <c r="A65" s="1" t="s">
        <v>176</v>
      </c>
      <c r="B65" s="29" t="s">
        <v>177</v>
      </c>
      <c r="C65" s="29">
        <v>12741.524279168501</v>
      </c>
      <c r="D65" s="29">
        <v>188988.41155829714</v>
      </c>
      <c r="E65" s="29">
        <f t="shared" si="0"/>
        <v>201729.93583746563</v>
      </c>
      <c r="F65" s="29"/>
      <c r="G65" s="29">
        <v>12320.547001863299</v>
      </c>
      <c r="H65" s="29">
        <v>178735.90294858298</v>
      </c>
      <c r="I65" s="29">
        <f t="shared" si="1"/>
        <v>191056.44995044629</v>
      </c>
      <c r="J65" s="29"/>
      <c r="K65" s="29">
        <v>19474033.044992104</v>
      </c>
      <c r="L65" s="29">
        <v>263792261.23081869</v>
      </c>
      <c r="M65" s="29">
        <f t="shared" si="2"/>
        <v>283266294.27581078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303715.6261869864</v>
      </c>
      <c r="E66" s="29">
        <f t="shared" si="0"/>
        <v>303715.6261869864</v>
      </c>
      <c r="F66" s="29"/>
      <c r="G66" s="29">
        <v>0</v>
      </c>
      <c r="H66" s="29">
        <v>288442.70839320787</v>
      </c>
      <c r="I66" s="29">
        <f t="shared" si="1"/>
        <v>288442.70839320787</v>
      </c>
      <c r="J66" s="29"/>
      <c r="K66" s="29">
        <v>0</v>
      </c>
      <c r="L66" s="29">
        <v>398824420.94009161</v>
      </c>
      <c r="M66" s="29">
        <f t="shared" si="2"/>
        <v>398824420.94009161</v>
      </c>
    </row>
    <row r="67" spans="1:13" x14ac:dyDescent="0.2">
      <c r="A67" s="1" t="s">
        <v>180</v>
      </c>
      <c r="B67" s="29" t="s">
        <v>181</v>
      </c>
      <c r="C67" s="29">
        <v>2648.4937317096947</v>
      </c>
      <c r="D67" s="29">
        <v>25429.01771112706</v>
      </c>
      <c r="E67" s="29">
        <f t="shared" si="0"/>
        <v>28077.511442836756</v>
      </c>
      <c r="F67" s="29"/>
      <c r="G67" s="29">
        <v>2594.1847039812073</v>
      </c>
      <c r="H67" s="29">
        <v>24766.05602091453</v>
      </c>
      <c r="I67" s="29">
        <f t="shared" si="1"/>
        <v>27360.240724895739</v>
      </c>
      <c r="J67" s="29"/>
      <c r="K67" s="29">
        <v>4287339.6510741711</v>
      </c>
      <c r="L67" s="29">
        <v>31301257.547265928</v>
      </c>
      <c r="M67" s="29">
        <f t="shared" si="2"/>
        <v>35588597.198340103</v>
      </c>
    </row>
    <row r="68" spans="1:13" x14ac:dyDescent="0.2">
      <c r="A68" s="1" t="s">
        <v>182</v>
      </c>
      <c r="B68" s="29" t="s">
        <v>183</v>
      </c>
      <c r="C68" s="29">
        <v>704.19033174085598</v>
      </c>
      <c r="D68" s="29">
        <v>26624.811725603566</v>
      </c>
      <c r="E68" s="29">
        <f t="shared" si="0"/>
        <v>27329.00205734442</v>
      </c>
      <c r="F68" s="29"/>
      <c r="G68" s="29">
        <v>689.01372483132582</v>
      </c>
      <c r="H68" s="29">
        <v>26219.24875612203</v>
      </c>
      <c r="I68" s="29">
        <f t="shared" si="1"/>
        <v>26908.262480953355</v>
      </c>
      <c r="J68" s="29"/>
      <c r="K68" s="29">
        <v>1082953.1883560251</v>
      </c>
      <c r="L68" s="29">
        <v>26332623.893300377</v>
      </c>
      <c r="M68" s="29">
        <f t="shared" si="2"/>
        <v>27415577.081656404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38295.593682286177</v>
      </c>
      <c r="E69" s="29">
        <f t="shared" ref="E69:E72" si="6">SUM(C69+D69)</f>
        <v>38295.593682286177</v>
      </c>
      <c r="F69" s="29"/>
      <c r="G69" s="29">
        <v>0</v>
      </c>
      <c r="H69" s="29">
        <v>37368.982954873791</v>
      </c>
      <c r="I69" s="29">
        <f t="shared" ref="I69:I72" si="7">SUM(G69+H69)</f>
        <v>37368.982954873791</v>
      </c>
      <c r="J69" s="29"/>
      <c r="K69" s="29">
        <v>0</v>
      </c>
      <c r="L69" s="29">
        <v>48741230.430926502</v>
      </c>
      <c r="M69" s="29">
        <f t="shared" ref="M69:M72" si="8">SUM(K69+L69)</f>
        <v>48741230.430926502</v>
      </c>
    </row>
    <row r="70" spans="1:13" x14ac:dyDescent="0.2">
      <c r="A70" s="1" t="s">
        <v>185</v>
      </c>
      <c r="B70" s="29" t="s">
        <v>39</v>
      </c>
      <c r="C70" s="29">
        <v>1482.3178870106713</v>
      </c>
      <c r="D70" s="29">
        <v>4794.3696651879136</v>
      </c>
      <c r="E70" s="29">
        <f t="shared" si="6"/>
        <v>6276.6875521985849</v>
      </c>
      <c r="F70" s="29"/>
      <c r="G70" s="29">
        <v>1445.2620164727605</v>
      </c>
      <c r="H70" s="29">
        <v>4717.0373178024502</v>
      </c>
      <c r="I70" s="29">
        <f t="shared" si="7"/>
        <v>6162.2993342752106</v>
      </c>
      <c r="J70" s="29"/>
      <c r="K70" s="29">
        <v>4603980.9038820202</v>
      </c>
      <c r="L70" s="29">
        <v>7064801.2391600097</v>
      </c>
      <c r="M70" s="29">
        <f t="shared" si="8"/>
        <v>11668782.14304203</v>
      </c>
    </row>
    <row r="71" spans="1:13" x14ac:dyDescent="0.2">
      <c r="A71" s="1" t="s">
        <v>186</v>
      </c>
      <c r="B71" s="29" t="s">
        <v>40</v>
      </c>
      <c r="C71" s="29">
        <v>11986.15499742974</v>
      </c>
      <c r="D71" s="29">
        <v>12667.463622675948</v>
      </c>
      <c r="E71" s="29">
        <f t="shared" si="6"/>
        <v>24653.618620105688</v>
      </c>
      <c r="F71" s="29"/>
      <c r="G71" s="29">
        <v>11557.403885043699</v>
      </c>
      <c r="H71" s="29">
        <v>11981.120584302113</v>
      </c>
      <c r="I71" s="29">
        <f t="shared" si="7"/>
        <v>23538.524469345812</v>
      </c>
      <c r="J71" s="29"/>
      <c r="K71" s="29">
        <v>16972510.766830899</v>
      </c>
      <c r="L71" s="29">
        <v>16085676.432560747</v>
      </c>
      <c r="M71" s="29">
        <f t="shared" si="8"/>
        <v>33058187.199391648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26838.95620659936</v>
      </c>
      <c r="E72" s="29">
        <f t="shared" si="6"/>
        <v>26838.95620659936</v>
      </c>
      <c r="F72" s="29"/>
      <c r="G72" s="29">
        <v>0</v>
      </c>
      <c r="H72" s="29">
        <v>26730.362816532099</v>
      </c>
      <c r="I72" s="29">
        <f t="shared" si="7"/>
        <v>26730.362816532099</v>
      </c>
      <c r="J72" s="29"/>
      <c r="K72" s="29">
        <v>0</v>
      </c>
      <c r="L72" s="29">
        <v>38089515.525939599</v>
      </c>
      <c r="M72" s="29">
        <f t="shared" si="8"/>
        <v>38089515.525939599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179707.74572327299</v>
      </c>
      <c r="D73" s="20">
        <f t="shared" si="9"/>
        <v>2588545.7782143159</v>
      </c>
      <c r="E73" s="20">
        <f>+SUM(E4:E72)</f>
        <v>2768253.523937589</v>
      </c>
      <c r="F73" s="20"/>
      <c r="G73" s="20">
        <f t="shared" ref="G73:M73" si="10">+SUM(G4:G72)</f>
        <v>175469.30189405638</v>
      </c>
      <c r="H73" s="20">
        <f t="shared" si="10"/>
        <v>2505091.1004106072</v>
      </c>
      <c r="I73" s="20">
        <f t="shared" si="10"/>
        <v>2680560.4023046629</v>
      </c>
      <c r="J73" s="20"/>
      <c r="K73" s="20">
        <f t="shared" si="10"/>
        <v>315502867.23634422</v>
      </c>
      <c r="L73" s="20">
        <f t="shared" si="10"/>
        <v>3631323317.5648484</v>
      </c>
      <c r="M73" s="20">
        <f t="shared" si="10"/>
        <v>3946826184.8011937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2024-07-03T10:59:53Z</dcterms:modified>
</cp:coreProperties>
</file>